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X:\Public Website\Reports\"/>
    </mc:Choice>
  </mc:AlternateContent>
  <xr:revisionPtr revIDLastSave="0" documentId="8_{0BF69D3C-5E1A-4ADB-9713-FD10A692224E}" xr6:coauthVersionLast="41" xr6:coauthVersionMax="41" xr10:uidLastSave="{00000000-0000-0000-0000-000000000000}"/>
  <bookViews>
    <workbookView xWindow="-120" yWindow="-120" windowWidth="29040" windowHeight="16440" xr2:uid="{00000000-000D-0000-FFFF-FFFF00000000}"/>
  </bookViews>
  <sheets>
    <sheet name="Table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Q62" i="1" l="1"/>
  <c r="AQ50" i="1"/>
  <c r="AQ3" i="1"/>
</calcChain>
</file>

<file path=xl/sharedStrings.xml><?xml version="1.0" encoding="utf-8"?>
<sst xmlns="http://schemas.openxmlformats.org/spreadsheetml/2006/main" count="65" uniqueCount="65">
  <si>
    <r>
      <rPr>
        <sz val="8"/>
        <rFont val="Times New Roman"/>
        <family val="1"/>
      </rPr>
      <t>* DUPLICATE LICENSE TOTALS</t>
    </r>
  </si>
  <si>
    <r>
      <rPr>
        <sz val="6"/>
        <rFont val="Times New Roman"/>
        <family val="1"/>
      </rPr>
      <t>Area</t>
    </r>
  </si>
  <si>
    <r>
      <rPr>
        <sz val="6"/>
        <rFont val="Times New Roman"/>
        <family val="1"/>
      </rPr>
      <t>47*</t>
    </r>
  </si>
  <si>
    <r>
      <rPr>
        <sz val="6"/>
        <rFont val="Times New Roman"/>
        <family val="1"/>
      </rPr>
      <t>48*</t>
    </r>
  </si>
  <si>
    <r>
      <rPr>
        <sz val="6"/>
        <rFont val="Times New Roman"/>
        <family val="1"/>
      </rPr>
      <t>57*</t>
    </r>
  </si>
  <si>
    <r>
      <rPr>
        <sz val="6"/>
        <rFont val="Times New Roman"/>
        <family val="1"/>
      </rPr>
      <t>ALAMEDA</t>
    </r>
  </si>
  <si>
    <r>
      <rPr>
        <sz val="6"/>
        <rFont val="Times New Roman"/>
        <family val="1"/>
      </rPr>
      <t>ALPINE</t>
    </r>
  </si>
  <si>
    <r>
      <rPr>
        <sz val="6"/>
        <rFont val="Times New Roman"/>
        <family val="1"/>
      </rPr>
      <t>AMADOR</t>
    </r>
  </si>
  <si>
    <r>
      <rPr>
        <sz val="6"/>
        <rFont val="Times New Roman"/>
        <family val="1"/>
      </rPr>
      <t>BUTTE</t>
    </r>
  </si>
  <si>
    <r>
      <rPr>
        <sz val="6"/>
        <rFont val="Times New Roman"/>
        <family val="1"/>
      </rPr>
      <t>CALAVERAS</t>
    </r>
  </si>
  <si>
    <r>
      <rPr>
        <sz val="6"/>
        <rFont val="Times New Roman"/>
        <family val="1"/>
      </rPr>
      <t>COLUSA</t>
    </r>
  </si>
  <si>
    <r>
      <rPr>
        <sz val="6"/>
        <rFont val="Times New Roman"/>
        <family val="1"/>
      </rPr>
      <t>CONTRA COSTA</t>
    </r>
  </si>
  <si>
    <r>
      <rPr>
        <sz val="6"/>
        <rFont val="Times New Roman"/>
        <family val="1"/>
      </rPr>
      <t>DEL NORTE</t>
    </r>
  </si>
  <si>
    <r>
      <rPr>
        <sz val="6"/>
        <rFont val="Times New Roman"/>
        <family val="1"/>
      </rPr>
      <t>EL DORADO</t>
    </r>
  </si>
  <si>
    <r>
      <rPr>
        <sz val="6"/>
        <rFont val="Times New Roman"/>
        <family val="1"/>
      </rPr>
      <t>FRESNO</t>
    </r>
  </si>
  <si>
    <r>
      <rPr>
        <sz val="6"/>
        <rFont val="Times New Roman"/>
        <family val="1"/>
      </rPr>
      <t>GLENN</t>
    </r>
  </si>
  <si>
    <r>
      <rPr>
        <sz val="6"/>
        <rFont val="Times New Roman"/>
        <family val="1"/>
      </rPr>
      <t>HUMBOLDT</t>
    </r>
  </si>
  <si>
    <r>
      <rPr>
        <sz val="6"/>
        <rFont val="Times New Roman"/>
        <family val="1"/>
      </rPr>
      <t>IMPERIAL</t>
    </r>
  </si>
  <si>
    <r>
      <rPr>
        <sz val="6"/>
        <rFont val="Times New Roman"/>
        <family val="1"/>
      </rPr>
      <t>INYO</t>
    </r>
  </si>
  <si>
    <r>
      <rPr>
        <sz val="6"/>
        <rFont val="Times New Roman"/>
        <family val="1"/>
      </rPr>
      <t>KERN</t>
    </r>
  </si>
  <si>
    <r>
      <rPr>
        <sz val="6"/>
        <rFont val="Times New Roman"/>
        <family val="1"/>
      </rPr>
      <t>KINGS</t>
    </r>
  </si>
  <si>
    <r>
      <rPr>
        <sz val="6"/>
        <rFont val="Times New Roman"/>
        <family val="1"/>
      </rPr>
      <t>LAKE</t>
    </r>
  </si>
  <si>
    <r>
      <rPr>
        <sz val="6"/>
        <rFont val="Times New Roman"/>
        <family val="1"/>
      </rPr>
      <t>LASSEN</t>
    </r>
  </si>
  <si>
    <r>
      <rPr>
        <sz val="6"/>
        <rFont val="Times New Roman"/>
        <family val="1"/>
      </rPr>
      <t>LOS ANGELES</t>
    </r>
  </si>
  <si>
    <r>
      <rPr>
        <sz val="6"/>
        <rFont val="Times New Roman"/>
        <family val="1"/>
      </rPr>
      <t>MADERA</t>
    </r>
  </si>
  <si>
    <r>
      <rPr>
        <sz val="6"/>
        <rFont val="Times New Roman"/>
        <family val="1"/>
      </rPr>
      <t>MARIN</t>
    </r>
  </si>
  <si>
    <r>
      <rPr>
        <sz val="6"/>
        <rFont val="Times New Roman"/>
        <family val="1"/>
      </rPr>
      <t>MARIPOSA</t>
    </r>
  </si>
  <si>
    <r>
      <rPr>
        <sz val="6"/>
        <rFont val="Times New Roman"/>
        <family val="1"/>
      </rPr>
      <t>MENDOCINO</t>
    </r>
  </si>
  <si>
    <r>
      <rPr>
        <sz val="6"/>
        <rFont val="Times New Roman"/>
        <family val="1"/>
      </rPr>
      <t>MERCED</t>
    </r>
  </si>
  <si>
    <r>
      <rPr>
        <sz val="6"/>
        <rFont val="Times New Roman"/>
        <family val="1"/>
      </rPr>
      <t>MODOC</t>
    </r>
  </si>
  <si>
    <r>
      <rPr>
        <sz val="6"/>
        <rFont val="Times New Roman"/>
        <family val="1"/>
      </rPr>
      <t>MONO</t>
    </r>
  </si>
  <si>
    <r>
      <rPr>
        <sz val="6"/>
        <rFont val="Times New Roman"/>
        <family val="1"/>
      </rPr>
      <t>MONTEREY</t>
    </r>
  </si>
  <si>
    <r>
      <rPr>
        <sz val="6"/>
        <rFont val="Times New Roman"/>
        <family val="1"/>
      </rPr>
      <t>NAPA</t>
    </r>
  </si>
  <si>
    <r>
      <rPr>
        <sz val="6"/>
        <rFont val="Times New Roman"/>
        <family val="1"/>
      </rPr>
      <t>NEVADA</t>
    </r>
  </si>
  <si>
    <r>
      <rPr>
        <sz val="6"/>
        <rFont val="Times New Roman"/>
        <family val="1"/>
      </rPr>
      <t>ORANGE</t>
    </r>
  </si>
  <si>
    <r>
      <rPr>
        <sz val="6"/>
        <rFont val="Times New Roman"/>
        <family val="1"/>
      </rPr>
      <t>PLACER</t>
    </r>
  </si>
  <si>
    <r>
      <rPr>
        <sz val="6"/>
        <rFont val="Times New Roman"/>
        <family val="1"/>
      </rPr>
      <t>PLUMAS</t>
    </r>
  </si>
  <si>
    <r>
      <rPr>
        <sz val="6"/>
        <rFont val="Times New Roman"/>
        <family val="1"/>
      </rPr>
      <t>RIVERSIDE</t>
    </r>
  </si>
  <si>
    <r>
      <rPr>
        <sz val="6"/>
        <rFont val="Times New Roman"/>
        <family val="1"/>
      </rPr>
      <t>SACRAMENTO</t>
    </r>
  </si>
  <si>
    <r>
      <rPr>
        <sz val="6"/>
        <rFont val="Times New Roman"/>
        <family val="1"/>
      </rPr>
      <t>SAN BENITO</t>
    </r>
  </si>
  <si>
    <r>
      <rPr>
        <sz val="6"/>
        <rFont val="Times New Roman"/>
        <family val="1"/>
      </rPr>
      <t>SAN BERNARDINO</t>
    </r>
  </si>
  <si>
    <r>
      <rPr>
        <sz val="6"/>
        <rFont val="Times New Roman"/>
        <family val="1"/>
      </rPr>
      <t>SAN DIEGO</t>
    </r>
  </si>
  <si>
    <r>
      <rPr>
        <sz val="6"/>
        <rFont val="Times New Roman"/>
        <family val="1"/>
      </rPr>
      <t>SAN FRANCISCO</t>
    </r>
  </si>
  <si>
    <r>
      <rPr>
        <sz val="6"/>
        <rFont val="Times New Roman"/>
        <family val="1"/>
      </rPr>
      <t>SAN JOAQUIN</t>
    </r>
  </si>
  <si>
    <r>
      <rPr>
        <sz val="6"/>
        <rFont val="Times New Roman"/>
        <family val="1"/>
      </rPr>
      <t>SAN LUIS OBISPO</t>
    </r>
  </si>
  <si>
    <r>
      <rPr>
        <sz val="6"/>
        <rFont val="Times New Roman"/>
        <family val="1"/>
      </rPr>
      <t>SAN MATEO</t>
    </r>
  </si>
  <si>
    <r>
      <rPr>
        <sz val="6"/>
        <rFont val="Times New Roman"/>
        <family val="1"/>
      </rPr>
      <t>SANTA BARBARA</t>
    </r>
  </si>
  <si>
    <r>
      <rPr>
        <sz val="6"/>
        <rFont val="Times New Roman"/>
        <family val="1"/>
      </rPr>
      <t>SANTA CLARA</t>
    </r>
  </si>
  <si>
    <r>
      <rPr>
        <sz val="6"/>
        <rFont val="Times New Roman"/>
        <family val="1"/>
      </rPr>
      <t>SANTA CRUZ</t>
    </r>
  </si>
  <si>
    <r>
      <rPr>
        <sz val="6"/>
        <rFont val="Times New Roman"/>
        <family val="1"/>
      </rPr>
      <t>SHASTA</t>
    </r>
  </si>
  <si>
    <r>
      <rPr>
        <sz val="6"/>
        <rFont val="Times New Roman"/>
        <family val="1"/>
      </rPr>
      <t>SIERRA</t>
    </r>
  </si>
  <si>
    <r>
      <rPr>
        <sz val="6"/>
        <rFont val="Times New Roman"/>
        <family val="1"/>
      </rPr>
      <t>SISKIYOU</t>
    </r>
  </si>
  <si>
    <r>
      <rPr>
        <sz val="6"/>
        <rFont val="Times New Roman"/>
        <family val="1"/>
      </rPr>
      <t>SOLANO</t>
    </r>
  </si>
  <si>
    <r>
      <rPr>
        <sz val="6"/>
        <rFont val="Times New Roman"/>
        <family val="1"/>
      </rPr>
      <t>SONOMA</t>
    </r>
  </si>
  <si>
    <r>
      <rPr>
        <sz val="6"/>
        <rFont val="Times New Roman"/>
        <family val="1"/>
      </rPr>
      <t>STANISLAUS</t>
    </r>
  </si>
  <si>
    <r>
      <rPr>
        <sz val="6"/>
        <rFont val="Times New Roman"/>
        <family val="1"/>
      </rPr>
      <t>SUTTER</t>
    </r>
  </si>
  <si>
    <r>
      <rPr>
        <sz val="6"/>
        <rFont val="Times New Roman"/>
        <family val="1"/>
      </rPr>
      <t>TEHAMA</t>
    </r>
  </si>
  <si>
    <r>
      <rPr>
        <sz val="6"/>
        <rFont val="Times New Roman"/>
        <family val="1"/>
      </rPr>
      <t>TRINITY</t>
    </r>
  </si>
  <si>
    <r>
      <rPr>
        <sz val="6"/>
        <rFont val="Times New Roman"/>
        <family val="1"/>
      </rPr>
      <t>TULARE</t>
    </r>
  </si>
  <si>
    <r>
      <rPr>
        <sz val="6"/>
        <rFont val="Times New Roman"/>
        <family val="1"/>
      </rPr>
      <t>TUOLUMNE</t>
    </r>
  </si>
  <si>
    <r>
      <rPr>
        <sz val="6"/>
        <rFont val="Times New Roman"/>
        <family val="1"/>
      </rPr>
      <t>VENTURA</t>
    </r>
  </si>
  <si>
    <r>
      <rPr>
        <sz val="6"/>
        <rFont val="Times New Roman"/>
        <family val="1"/>
      </rPr>
      <t>YOLO</t>
    </r>
  </si>
  <si>
    <r>
      <rPr>
        <sz val="6"/>
        <rFont val="Times New Roman"/>
        <family val="1"/>
      </rPr>
      <t>YUBA</t>
    </r>
  </si>
  <si>
    <r>
      <rPr>
        <b/>
        <sz val="8"/>
        <rFont val="Times New Roman"/>
        <family val="1"/>
      </rPr>
      <t>Grand Total</t>
    </r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</si>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</sst>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Times New Roman"/>
      <charset val="204"/>
    </font>
    <font>
      <sz val="8"/>
      <name val="Times New Roman"/>
    </font>
    <font>
      <sz val="6"/>
      <name val="Times New Roman"/>
    </font>
    <font>
      <sz val="6"/>
      <color rgb="FF000000"/>
      <name val="Times New Roman"/>
      <family val="2"/>
    </font>
    <font>
      <b/>
      <sz val="6"/>
      <color rgb="FF000000"/>
      <name val="Times New Roman"/>
      <family val="2"/>
    </font>
    <font>
      <b/>
      <sz val="8"/>
      <name val="Times New Roman"/>
    </font>
    <font>
      <sz val="8"/>
      <name val="Times New Roman"/>
      <family val="1"/>
    </font>
    <font>
      <sz val="6"/>
      <name val="Times New Roman"/>
      <family val="1"/>
    </font>
    <font>
      <b/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 wrapText="1" indent="3"/>
    </xf>
    <xf numFmtId="0" fontId="2" fillId="0" borderId="1" xfId="0" applyFont="1" applyFill="1" applyBorder="1" applyAlignment="1">
      <alignment horizontal="left" vertical="top" wrapText="1"/>
    </xf>
    <xf numFmtId="1" fontId="3" fillId="0" borderId="1" xfId="0" applyNumberFormat="1" applyFont="1" applyFill="1" applyBorder="1" applyAlignment="1">
      <alignment horizontal="center" vertical="top" shrinkToFit="1"/>
    </xf>
    <xf numFmtId="1" fontId="3" fillId="0" borderId="1" xfId="0" applyNumberFormat="1" applyFont="1" applyFill="1" applyBorder="1" applyAlignment="1">
      <alignment horizontal="right" vertical="top" shrinkToFit="1"/>
    </xf>
    <xf numFmtId="1" fontId="3" fillId="0" borderId="1" xfId="0" applyNumberFormat="1" applyFont="1" applyFill="1" applyBorder="1" applyAlignment="1">
      <alignment horizontal="left" vertical="top" shrinkToFit="1"/>
    </xf>
    <xf numFmtId="0" fontId="2" fillId="0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left" wrapText="1"/>
    </xf>
    <xf numFmtId="1" fontId="3" fillId="0" borderId="1" xfId="0" applyNumberFormat="1" applyFont="1" applyFill="1" applyBorder="1" applyAlignment="1">
      <alignment horizontal="left" vertical="top" indent="1" shrinkToFit="1"/>
    </xf>
    <xf numFmtId="1" fontId="4" fillId="0" borderId="4" xfId="0" applyNumberFormat="1" applyFont="1" applyFill="1" applyBorder="1" applyAlignment="1">
      <alignment horizontal="center" vertical="top" shrinkToFit="1"/>
    </xf>
    <xf numFmtId="0" fontId="5" fillId="0" borderId="1" xfId="0" applyFont="1" applyFill="1" applyBorder="1" applyAlignment="1">
      <alignment horizontal="left" vertical="top" wrapText="1" indent="8"/>
    </xf>
    <xf numFmtId="1" fontId="4" fillId="0" borderId="1" xfId="0" applyNumberFormat="1" applyFont="1" applyFill="1" applyBorder="1" applyAlignment="1">
      <alignment horizontal="right" vertical="top" shrinkToFi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shrinkToFit="1"/>
    </xf>
    <xf numFmtId="1" fontId="4" fillId="0" borderId="1" xfId="0" applyNumberFormat="1" applyFont="1" applyFill="1" applyBorder="1" applyAlignment="1">
      <alignment horizontal="left" vertical="top" indent="1" shrinkToFit="1"/>
    </xf>
    <xf numFmtId="1" fontId="0" fillId="0" borderId="2" xfId="0" applyNumberFormat="1" applyFill="1" applyBorder="1" applyAlignment="1">
      <alignment horizontal="center" vertical="top" wrapText="1"/>
    </xf>
    <xf numFmtId="1" fontId="0" fillId="0" borderId="0" xfId="0" applyNumberFormat="1" applyFill="1" applyBorder="1" applyAlignment="1">
      <alignment horizontal="left" vertical="top"/>
    </xf>
    <xf numFmtId="0" fontId="7" fillId="0" borderId="3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62"/>
  <sheetViews>
    <sheetView tabSelected="1" zoomScale="115" zoomScaleNormal="115" workbookViewId="0">
      <selection activeCell="A2" sqref="A2:AC35"/>
    </sheetView>
  </sheetViews>
  <sheetFormatPr defaultRowHeight="12.75" x14ac:dyDescent="0.2"/>
  <cols>
    <col min="1" max="1" width="23.33203125" customWidth="1"/>
    <col min="2" max="4" width="3.33203125" customWidth="1"/>
    <col min="5" max="5" width="4.6640625" customWidth="1"/>
    <col min="6" max="26" width="3.33203125" customWidth="1"/>
    <col min="27" max="27" width="4.6640625" customWidth="1"/>
    <col min="28" max="42" width="3.33203125" customWidth="1"/>
    <col min="43" max="43" width="6.83203125" customWidth="1"/>
    <col min="44" max="44" width="2.1640625" customWidth="1"/>
  </cols>
  <sheetData>
    <row r="1" spans="1:44" ht="11.2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</row>
    <row r="2" spans="1:44" ht="29.25" customHeight="1" x14ac:dyDescent="0.2">
      <c r="A2" s="2" t="s">
        <v>1</v>
      </c>
      <c r="B2" s="3">
        <v>20</v>
      </c>
      <c r="C2" s="4">
        <v>21</v>
      </c>
      <c r="D2" s="4">
        <v>40</v>
      </c>
      <c r="E2" s="3">
        <v>41</v>
      </c>
      <c r="F2" s="3">
        <v>42</v>
      </c>
      <c r="G2" s="5">
        <v>43</v>
      </c>
      <c r="H2" s="5">
        <v>44</v>
      </c>
      <c r="I2" s="5">
        <v>45</v>
      </c>
      <c r="J2" s="4">
        <v>47</v>
      </c>
      <c r="K2" s="6" t="s">
        <v>2</v>
      </c>
      <c r="L2" s="3">
        <v>48</v>
      </c>
      <c r="M2" s="6" t="s">
        <v>3</v>
      </c>
      <c r="N2" s="3">
        <v>49</v>
      </c>
      <c r="O2" s="4">
        <v>50</v>
      </c>
      <c r="P2" s="3">
        <v>51</v>
      </c>
      <c r="Q2" s="3">
        <v>52</v>
      </c>
      <c r="R2" s="5">
        <v>53</v>
      </c>
      <c r="S2" s="5">
        <v>54</v>
      </c>
      <c r="T2" s="3">
        <v>55</v>
      </c>
      <c r="U2" s="4">
        <v>56</v>
      </c>
      <c r="V2" s="3">
        <v>57</v>
      </c>
      <c r="W2" s="6" t="s">
        <v>4</v>
      </c>
      <c r="X2" s="5">
        <v>59</v>
      </c>
      <c r="Y2" s="3">
        <v>60</v>
      </c>
      <c r="Z2" s="4">
        <v>61</v>
      </c>
      <c r="AA2" s="4">
        <v>62</v>
      </c>
      <c r="AB2" s="5">
        <v>63</v>
      </c>
      <c r="AC2" s="5">
        <v>64</v>
      </c>
      <c r="AD2" s="5">
        <v>67</v>
      </c>
      <c r="AE2" s="3">
        <v>69</v>
      </c>
      <c r="AF2" s="4">
        <v>70</v>
      </c>
      <c r="AG2" s="5">
        <v>71</v>
      </c>
      <c r="AH2" s="5">
        <v>72</v>
      </c>
      <c r="AI2" s="5">
        <v>75</v>
      </c>
      <c r="AJ2" s="3">
        <v>76</v>
      </c>
      <c r="AK2" s="4">
        <v>78</v>
      </c>
      <c r="AL2" s="3">
        <v>80</v>
      </c>
      <c r="AM2" s="5">
        <v>83</v>
      </c>
      <c r="AN2" s="5">
        <v>85</v>
      </c>
      <c r="AO2" s="4">
        <v>86</v>
      </c>
      <c r="AP2" s="4">
        <v>87</v>
      </c>
      <c r="AQ2" s="17" t="s">
        <v>64</v>
      </c>
    </row>
    <row r="3" spans="1:44" ht="10.7" customHeight="1" x14ac:dyDescent="0.2">
      <c r="A3" s="2" t="s">
        <v>5</v>
      </c>
      <c r="B3" s="3">
        <v>468</v>
      </c>
      <c r="C3" s="4">
        <v>561</v>
      </c>
      <c r="D3" s="4">
        <v>19</v>
      </c>
      <c r="E3" s="3">
        <v>1323</v>
      </c>
      <c r="F3" s="3">
        <v>56</v>
      </c>
      <c r="G3" s="7"/>
      <c r="H3" s="7"/>
      <c r="I3" s="7"/>
      <c r="J3" s="4">
        <v>646</v>
      </c>
      <c r="K3" s="3">
        <v>53</v>
      </c>
      <c r="L3" s="3">
        <v>151</v>
      </c>
      <c r="M3" s="3">
        <v>13</v>
      </c>
      <c r="N3" s="7"/>
      <c r="O3" s="4">
        <v>2</v>
      </c>
      <c r="P3" s="3">
        <v>29</v>
      </c>
      <c r="Q3" s="7"/>
      <c r="R3" s="5">
        <v>1</v>
      </c>
      <c r="S3" s="8">
        <v>8</v>
      </c>
      <c r="T3" s="3">
        <v>1</v>
      </c>
      <c r="U3" s="7"/>
      <c r="V3" s="3">
        <v>6</v>
      </c>
      <c r="W3" s="7"/>
      <c r="X3" s="7"/>
      <c r="Y3" s="7"/>
      <c r="Z3" s="7"/>
      <c r="AA3" s="7"/>
      <c r="AB3" s="5">
        <v>2</v>
      </c>
      <c r="AC3" s="8">
        <v>6</v>
      </c>
      <c r="AD3" s="7"/>
      <c r="AE3" s="3">
        <v>1</v>
      </c>
      <c r="AF3" s="4">
        <v>14</v>
      </c>
      <c r="AG3" s="7"/>
      <c r="AH3" s="7"/>
      <c r="AI3" s="7"/>
      <c r="AJ3" s="7"/>
      <c r="AK3" s="7"/>
      <c r="AL3" s="7"/>
      <c r="AM3" s="7"/>
      <c r="AN3" s="5">
        <v>7</v>
      </c>
      <c r="AO3" s="4">
        <v>33</v>
      </c>
      <c r="AP3" s="7"/>
      <c r="AQ3" s="15">
        <f>SUM(B3:AP3)</f>
        <v>3400</v>
      </c>
    </row>
    <row r="4" spans="1:44" ht="10.7" customHeight="1" x14ac:dyDescent="0.2">
      <c r="A4" s="2" t="s">
        <v>6</v>
      </c>
      <c r="B4" s="3">
        <v>4</v>
      </c>
      <c r="C4" s="3">
        <v>3</v>
      </c>
      <c r="D4" s="7"/>
      <c r="E4" s="3">
        <v>7</v>
      </c>
      <c r="F4" s="7"/>
      <c r="G4" s="7"/>
      <c r="H4" s="7"/>
      <c r="I4" s="7"/>
      <c r="J4" s="4">
        <v>9</v>
      </c>
      <c r="K4" s="3">
        <v>2</v>
      </c>
      <c r="L4" s="7"/>
      <c r="M4" s="7"/>
      <c r="N4" s="3">
        <v>1</v>
      </c>
      <c r="O4" s="7"/>
      <c r="P4" s="3">
        <v>1</v>
      </c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9">
        <v>27</v>
      </c>
    </row>
    <row r="5" spans="1:44" ht="10.7" customHeight="1" x14ac:dyDescent="0.2">
      <c r="A5" s="2" t="s">
        <v>7</v>
      </c>
      <c r="B5" s="3">
        <v>35</v>
      </c>
      <c r="C5" s="4">
        <v>16</v>
      </c>
      <c r="D5" s="4">
        <v>3</v>
      </c>
      <c r="E5" s="3">
        <v>48</v>
      </c>
      <c r="F5" s="3">
        <v>8</v>
      </c>
      <c r="G5" s="7"/>
      <c r="H5" s="7"/>
      <c r="I5" s="7"/>
      <c r="J5" s="4">
        <v>32</v>
      </c>
      <c r="K5" s="3">
        <v>2</v>
      </c>
      <c r="L5" s="3">
        <v>5</v>
      </c>
      <c r="M5" s="7"/>
      <c r="N5" s="3">
        <v>1</v>
      </c>
      <c r="O5" s="7"/>
      <c r="P5" s="3">
        <v>1</v>
      </c>
      <c r="Q5" s="3">
        <v>1</v>
      </c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5">
        <v>2</v>
      </c>
      <c r="AE5" s="7"/>
      <c r="AF5" s="7"/>
      <c r="AG5" s="7"/>
      <c r="AH5" s="7"/>
      <c r="AI5" s="7"/>
      <c r="AJ5" s="7"/>
      <c r="AK5" s="7"/>
      <c r="AL5" s="3">
        <v>1</v>
      </c>
      <c r="AM5" s="7"/>
      <c r="AN5" s="7"/>
      <c r="AO5" s="7"/>
      <c r="AP5" s="7"/>
      <c r="AQ5" s="9">
        <v>155</v>
      </c>
    </row>
    <row r="6" spans="1:44" ht="10.7" customHeight="1" x14ac:dyDescent="0.2">
      <c r="A6" s="2" t="s">
        <v>8</v>
      </c>
      <c r="B6" s="3">
        <v>125</v>
      </c>
      <c r="C6" s="4">
        <v>90</v>
      </c>
      <c r="D6" s="4">
        <v>12</v>
      </c>
      <c r="E6" s="3">
        <v>158</v>
      </c>
      <c r="F6" s="3">
        <v>10</v>
      </c>
      <c r="G6" s="7"/>
      <c r="H6" s="7"/>
      <c r="I6" s="7"/>
      <c r="J6" s="4">
        <v>87</v>
      </c>
      <c r="K6" s="3">
        <v>8</v>
      </c>
      <c r="L6" s="3">
        <v>24</v>
      </c>
      <c r="M6" s="3">
        <v>4</v>
      </c>
      <c r="N6" s="7"/>
      <c r="O6" s="7"/>
      <c r="P6" s="3">
        <v>11</v>
      </c>
      <c r="Q6" s="3">
        <v>1</v>
      </c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8">
        <v>2</v>
      </c>
      <c r="AD6" s="5">
        <v>1</v>
      </c>
      <c r="AE6" s="7"/>
      <c r="AF6" s="4">
        <v>2</v>
      </c>
      <c r="AG6" s="7"/>
      <c r="AH6" s="7"/>
      <c r="AI6" s="7"/>
      <c r="AJ6" s="7"/>
      <c r="AK6" s="7"/>
      <c r="AL6" s="7"/>
      <c r="AM6" s="7"/>
      <c r="AN6" s="7"/>
      <c r="AO6" s="4">
        <v>7</v>
      </c>
      <c r="AP6" s="7"/>
      <c r="AQ6" s="9">
        <v>542</v>
      </c>
    </row>
    <row r="7" spans="1:44" ht="10.7" customHeight="1" x14ac:dyDescent="0.2">
      <c r="A7" s="2" t="s">
        <v>9</v>
      </c>
      <c r="B7" s="3">
        <v>32</v>
      </c>
      <c r="C7" s="4">
        <v>19</v>
      </c>
      <c r="D7" s="4">
        <v>1</v>
      </c>
      <c r="E7" s="3">
        <v>60</v>
      </c>
      <c r="F7" s="3">
        <v>3</v>
      </c>
      <c r="G7" s="7"/>
      <c r="H7" s="7"/>
      <c r="I7" s="7"/>
      <c r="J7" s="4">
        <v>23</v>
      </c>
      <c r="K7" s="3">
        <v>3</v>
      </c>
      <c r="L7" s="3">
        <v>6</v>
      </c>
      <c r="M7" s="7"/>
      <c r="N7" s="7"/>
      <c r="O7" s="7"/>
      <c r="P7" s="3">
        <v>3</v>
      </c>
      <c r="Q7" s="3">
        <v>3</v>
      </c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5">
        <v>2</v>
      </c>
      <c r="AE7" s="7"/>
      <c r="AF7" s="7"/>
      <c r="AG7" s="7"/>
      <c r="AH7" s="7"/>
      <c r="AI7" s="7"/>
      <c r="AJ7" s="7"/>
      <c r="AK7" s="7"/>
      <c r="AL7" s="3">
        <v>1</v>
      </c>
      <c r="AM7" s="7"/>
      <c r="AN7" s="5">
        <v>1</v>
      </c>
      <c r="AO7" s="7"/>
      <c r="AP7" s="7"/>
      <c r="AQ7" s="9">
        <v>157</v>
      </c>
    </row>
    <row r="8" spans="1:44" ht="10.7" customHeight="1" x14ac:dyDescent="0.2">
      <c r="A8" s="2" t="s">
        <v>10</v>
      </c>
      <c r="B8" s="3">
        <v>18</v>
      </c>
      <c r="C8" s="4">
        <v>16</v>
      </c>
      <c r="D8" s="4">
        <v>3</v>
      </c>
      <c r="E8" s="3">
        <v>16</v>
      </c>
      <c r="F8" s="3">
        <v>3</v>
      </c>
      <c r="G8" s="7"/>
      <c r="H8" s="7"/>
      <c r="I8" s="7"/>
      <c r="J8" s="4">
        <v>10</v>
      </c>
      <c r="K8" s="3">
        <v>1</v>
      </c>
      <c r="L8" s="3">
        <v>4</v>
      </c>
      <c r="M8" s="7"/>
      <c r="N8" s="7"/>
      <c r="O8" s="7"/>
      <c r="P8" s="3">
        <v>2</v>
      </c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9">
        <v>73</v>
      </c>
    </row>
    <row r="9" spans="1:44" ht="10.7" customHeight="1" x14ac:dyDescent="0.2">
      <c r="A9" s="2" t="s">
        <v>11</v>
      </c>
      <c r="B9" s="3">
        <v>310</v>
      </c>
      <c r="C9" s="4">
        <v>334</v>
      </c>
      <c r="D9" s="4">
        <v>10</v>
      </c>
      <c r="E9" s="3">
        <v>664</v>
      </c>
      <c r="F9" s="3">
        <v>41</v>
      </c>
      <c r="G9" s="7"/>
      <c r="H9" s="7"/>
      <c r="I9" s="8">
        <v>1</v>
      </c>
      <c r="J9" s="4">
        <v>392</v>
      </c>
      <c r="K9" s="3">
        <v>28</v>
      </c>
      <c r="L9" s="3">
        <v>59</v>
      </c>
      <c r="M9" s="3">
        <v>1</v>
      </c>
      <c r="N9" s="7"/>
      <c r="O9" s="7"/>
      <c r="P9" s="3">
        <v>24</v>
      </c>
      <c r="Q9" s="3">
        <v>3</v>
      </c>
      <c r="R9" s="7"/>
      <c r="S9" s="8">
        <v>1</v>
      </c>
      <c r="T9" s="7"/>
      <c r="U9" s="7"/>
      <c r="V9" s="3">
        <v>7</v>
      </c>
      <c r="W9" s="3">
        <v>1</v>
      </c>
      <c r="X9" s="7"/>
      <c r="Y9" s="7"/>
      <c r="Z9" s="7"/>
      <c r="AA9" s="7"/>
      <c r="AB9" s="7"/>
      <c r="AC9" s="8">
        <v>3</v>
      </c>
      <c r="AD9" s="7"/>
      <c r="AE9" s="7"/>
      <c r="AF9" s="4">
        <v>2</v>
      </c>
      <c r="AG9" s="7"/>
      <c r="AH9" s="7"/>
      <c r="AI9" s="7"/>
      <c r="AJ9" s="7"/>
      <c r="AK9" s="7"/>
      <c r="AL9" s="7"/>
      <c r="AM9" s="7"/>
      <c r="AN9" s="5">
        <v>6</v>
      </c>
      <c r="AO9" s="4">
        <v>25</v>
      </c>
      <c r="AP9" s="7"/>
      <c r="AQ9" s="9">
        <v>1912</v>
      </c>
    </row>
    <row r="10" spans="1:44" ht="10.7" customHeight="1" x14ac:dyDescent="0.2">
      <c r="A10" s="2" t="s">
        <v>12</v>
      </c>
      <c r="B10" s="3">
        <v>18</v>
      </c>
      <c r="C10" s="4">
        <v>15</v>
      </c>
      <c r="D10" s="7"/>
      <c r="E10" s="3">
        <v>26</v>
      </c>
      <c r="F10" s="3">
        <v>1</v>
      </c>
      <c r="G10" s="7"/>
      <c r="H10" s="7"/>
      <c r="I10" s="7"/>
      <c r="J10" s="4">
        <v>16</v>
      </c>
      <c r="K10" s="3">
        <v>1</v>
      </c>
      <c r="L10" s="3">
        <v>4</v>
      </c>
      <c r="M10" s="7"/>
      <c r="N10" s="7"/>
      <c r="O10" s="7"/>
      <c r="P10" s="3">
        <v>1</v>
      </c>
      <c r="Q10" s="3">
        <v>2</v>
      </c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8">
        <v>1</v>
      </c>
      <c r="AJ10" s="7"/>
      <c r="AK10" s="7"/>
      <c r="AL10" s="7"/>
      <c r="AM10" s="7"/>
      <c r="AN10" s="7"/>
      <c r="AO10" s="4">
        <v>1</v>
      </c>
      <c r="AP10" s="7"/>
      <c r="AQ10" s="9">
        <v>86</v>
      </c>
    </row>
    <row r="11" spans="1:44" ht="10.7" customHeight="1" x14ac:dyDescent="0.2">
      <c r="A11" s="2" t="s">
        <v>13</v>
      </c>
      <c r="B11" s="3">
        <v>90</v>
      </c>
      <c r="C11" s="4">
        <v>74</v>
      </c>
      <c r="D11" s="4">
        <v>7</v>
      </c>
      <c r="E11" s="3">
        <v>222</v>
      </c>
      <c r="F11" s="3">
        <v>13</v>
      </c>
      <c r="G11" s="7"/>
      <c r="H11" s="7"/>
      <c r="I11" s="8">
        <v>1</v>
      </c>
      <c r="J11" s="4">
        <v>83</v>
      </c>
      <c r="K11" s="3">
        <v>14</v>
      </c>
      <c r="L11" s="3">
        <v>11</v>
      </c>
      <c r="M11" s="7"/>
      <c r="N11" s="7"/>
      <c r="O11" s="7"/>
      <c r="P11" s="3">
        <v>8</v>
      </c>
      <c r="Q11" s="3">
        <v>4</v>
      </c>
      <c r="R11" s="7"/>
      <c r="S11" s="8">
        <v>5</v>
      </c>
      <c r="T11" s="7"/>
      <c r="U11" s="7"/>
      <c r="V11" s="3">
        <v>1</v>
      </c>
      <c r="W11" s="7"/>
      <c r="X11" s="7"/>
      <c r="Y11" s="3">
        <v>1</v>
      </c>
      <c r="Z11" s="7"/>
      <c r="AA11" s="7"/>
      <c r="AB11" s="7"/>
      <c r="AC11" s="7"/>
      <c r="AD11" s="5">
        <v>2</v>
      </c>
      <c r="AE11" s="7"/>
      <c r="AF11" s="4">
        <v>3</v>
      </c>
      <c r="AG11" s="7"/>
      <c r="AH11" s="7"/>
      <c r="AI11" s="8">
        <v>3</v>
      </c>
      <c r="AJ11" s="7"/>
      <c r="AK11" s="7"/>
      <c r="AL11" s="3">
        <v>5</v>
      </c>
      <c r="AM11" s="7"/>
      <c r="AN11" s="5">
        <v>3</v>
      </c>
      <c r="AO11" s="4">
        <v>6</v>
      </c>
      <c r="AP11" s="7"/>
      <c r="AQ11" s="9">
        <v>556</v>
      </c>
    </row>
    <row r="12" spans="1:44" ht="10.7" customHeight="1" x14ac:dyDescent="0.2">
      <c r="A12" s="2" t="s">
        <v>14</v>
      </c>
      <c r="B12" s="3">
        <v>523</v>
      </c>
      <c r="C12" s="4">
        <v>392</v>
      </c>
      <c r="D12" s="4">
        <v>43</v>
      </c>
      <c r="E12" s="3">
        <v>444</v>
      </c>
      <c r="F12" s="3">
        <v>24</v>
      </c>
      <c r="G12" s="7"/>
      <c r="H12" s="7"/>
      <c r="I12" s="7"/>
      <c r="J12" s="4">
        <v>295</v>
      </c>
      <c r="K12" s="3">
        <v>17</v>
      </c>
      <c r="L12" s="3">
        <v>62</v>
      </c>
      <c r="M12" s="3">
        <v>5</v>
      </c>
      <c r="N12" s="3">
        <v>2</v>
      </c>
      <c r="O12" s="7"/>
      <c r="P12" s="3">
        <v>15</v>
      </c>
      <c r="Q12" s="3">
        <v>2</v>
      </c>
      <c r="R12" s="7"/>
      <c r="S12" s="7"/>
      <c r="T12" s="7"/>
      <c r="U12" s="7"/>
      <c r="V12" s="3">
        <v>1</v>
      </c>
      <c r="W12" s="7"/>
      <c r="X12" s="7"/>
      <c r="Y12" s="7"/>
      <c r="Z12" s="7"/>
      <c r="AA12" s="7"/>
      <c r="AB12" s="5">
        <v>1</v>
      </c>
      <c r="AC12" s="7"/>
      <c r="AD12" s="5">
        <v>2</v>
      </c>
      <c r="AE12" s="7"/>
      <c r="AF12" s="4">
        <v>9</v>
      </c>
      <c r="AG12" s="7"/>
      <c r="AH12" s="7"/>
      <c r="AI12" s="8">
        <v>1</v>
      </c>
      <c r="AJ12" s="7"/>
      <c r="AK12" s="7"/>
      <c r="AL12" s="7"/>
      <c r="AM12" s="7"/>
      <c r="AN12" s="5">
        <v>3</v>
      </c>
      <c r="AO12" s="4">
        <v>15</v>
      </c>
      <c r="AP12" s="7"/>
      <c r="AQ12" s="9">
        <v>1856</v>
      </c>
    </row>
    <row r="13" spans="1:44" ht="10.7" customHeight="1" x14ac:dyDescent="0.2">
      <c r="A13" s="2" t="s">
        <v>15</v>
      </c>
      <c r="B13" s="3">
        <v>18</v>
      </c>
      <c r="C13" s="4">
        <v>16</v>
      </c>
      <c r="D13" s="4">
        <v>4</v>
      </c>
      <c r="E13" s="3">
        <v>18</v>
      </c>
      <c r="F13" s="3">
        <v>1</v>
      </c>
      <c r="G13" s="7"/>
      <c r="H13" s="7"/>
      <c r="I13" s="7"/>
      <c r="J13" s="4">
        <v>10</v>
      </c>
      <c r="K13" s="3">
        <v>1</v>
      </c>
      <c r="L13" s="3">
        <v>3</v>
      </c>
      <c r="M13" s="7"/>
      <c r="N13" s="7"/>
      <c r="O13" s="7"/>
      <c r="P13" s="3">
        <v>4</v>
      </c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9">
        <v>75</v>
      </c>
    </row>
    <row r="14" spans="1:44" ht="10.7" customHeight="1" x14ac:dyDescent="0.2">
      <c r="A14" s="2" t="s">
        <v>16</v>
      </c>
      <c r="B14" s="3">
        <v>86</v>
      </c>
      <c r="C14" s="4">
        <v>73</v>
      </c>
      <c r="D14" s="4">
        <v>10</v>
      </c>
      <c r="E14" s="3">
        <v>166</v>
      </c>
      <c r="F14" s="3">
        <v>6</v>
      </c>
      <c r="G14" s="7"/>
      <c r="H14" s="7"/>
      <c r="I14" s="7"/>
      <c r="J14" s="4">
        <v>60</v>
      </c>
      <c r="K14" s="3">
        <v>5</v>
      </c>
      <c r="L14" s="3">
        <v>29</v>
      </c>
      <c r="M14" s="3">
        <v>3</v>
      </c>
      <c r="N14" s="7"/>
      <c r="O14" s="7"/>
      <c r="P14" s="3">
        <v>6</v>
      </c>
      <c r="Q14" s="3">
        <v>4</v>
      </c>
      <c r="R14" s="7"/>
      <c r="S14" s="8">
        <v>1</v>
      </c>
      <c r="T14" s="7"/>
      <c r="U14" s="7"/>
      <c r="V14" s="3">
        <v>1</v>
      </c>
      <c r="W14" s="7"/>
      <c r="X14" s="7"/>
      <c r="Y14" s="3">
        <v>1</v>
      </c>
      <c r="Z14" s="7"/>
      <c r="AA14" s="7"/>
      <c r="AB14" s="7"/>
      <c r="AC14" s="8">
        <v>2</v>
      </c>
      <c r="AD14" s="7"/>
      <c r="AE14" s="7"/>
      <c r="AF14" s="4">
        <v>2</v>
      </c>
      <c r="AG14" s="7"/>
      <c r="AH14" s="7"/>
      <c r="AI14" s="7"/>
      <c r="AJ14" s="7"/>
      <c r="AK14" s="7"/>
      <c r="AL14" s="3">
        <v>5</v>
      </c>
      <c r="AM14" s="7"/>
      <c r="AN14" s="5">
        <v>1</v>
      </c>
      <c r="AO14" s="4">
        <v>2</v>
      </c>
      <c r="AP14" s="7"/>
      <c r="AQ14" s="9">
        <v>463</v>
      </c>
    </row>
    <row r="15" spans="1:44" ht="10.7" customHeight="1" x14ac:dyDescent="0.2">
      <c r="A15" s="2" t="s">
        <v>17</v>
      </c>
      <c r="B15" s="3">
        <v>86</v>
      </c>
      <c r="C15" s="4">
        <v>71</v>
      </c>
      <c r="D15" s="4">
        <v>7</v>
      </c>
      <c r="E15" s="3">
        <v>67</v>
      </c>
      <c r="F15" s="3">
        <v>8</v>
      </c>
      <c r="G15" s="7"/>
      <c r="H15" s="7"/>
      <c r="I15" s="7"/>
      <c r="J15" s="4">
        <v>40</v>
      </c>
      <c r="K15" s="3">
        <v>5</v>
      </c>
      <c r="L15" s="3">
        <v>10</v>
      </c>
      <c r="M15" s="7"/>
      <c r="N15" s="7"/>
      <c r="O15" s="7"/>
      <c r="P15" s="3">
        <v>7</v>
      </c>
      <c r="Q15" s="3">
        <v>3</v>
      </c>
      <c r="R15" s="7"/>
      <c r="S15" s="7"/>
      <c r="T15" s="7"/>
      <c r="U15" s="7"/>
      <c r="V15" s="3">
        <v>3</v>
      </c>
      <c r="W15" s="7"/>
      <c r="X15" s="7"/>
      <c r="Y15" s="7"/>
      <c r="Z15" s="7"/>
      <c r="AA15" s="7"/>
      <c r="AB15" s="5">
        <v>1</v>
      </c>
      <c r="AC15" s="7"/>
      <c r="AD15" s="7"/>
      <c r="AE15" s="7"/>
      <c r="AF15" s="4">
        <v>1</v>
      </c>
      <c r="AG15" s="7"/>
      <c r="AH15" s="7"/>
      <c r="AI15" s="7"/>
      <c r="AJ15" s="7"/>
      <c r="AK15" s="7"/>
      <c r="AL15" s="7"/>
      <c r="AM15" s="7"/>
      <c r="AN15" s="7"/>
      <c r="AO15" s="4">
        <v>2</v>
      </c>
      <c r="AP15" s="7"/>
      <c r="AQ15" s="9">
        <v>311</v>
      </c>
    </row>
    <row r="16" spans="1:44" ht="10.7" customHeight="1" x14ac:dyDescent="0.2">
      <c r="A16" s="2" t="s">
        <v>18</v>
      </c>
      <c r="B16" s="3">
        <v>21</v>
      </c>
      <c r="C16" s="4">
        <v>16</v>
      </c>
      <c r="D16" s="4">
        <v>2</v>
      </c>
      <c r="E16" s="3">
        <v>31</v>
      </c>
      <c r="F16" s="7"/>
      <c r="G16" s="7"/>
      <c r="H16" s="7"/>
      <c r="I16" s="7"/>
      <c r="J16" s="4">
        <v>18</v>
      </c>
      <c r="K16" s="3">
        <v>2</v>
      </c>
      <c r="L16" s="3">
        <v>4</v>
      </c>
      <c r="M16" s="7"/>
      <c r="N16" s="3">
        <v>1</v>
      </c>
      <c r="O16" s="7"/>
      <c r="P16" s="3">
        <v>1</v>
      </c>
      <c r="Q16" s="3">
        <v>2</v>
      </c>
      <c r="R16" s="7"/>
      <c r="S16" s="7"/>
      <c r="T16" s="7"/>
      <c r="U16" s="7"/>
      <c r="V16" s="3">
        <v>1</v>
      </c>
      <c r="W16" s="7"/>
      <c r="X16" s="5">
        <v>2</v>
      </c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4">
        <v>1</v>
      </c>
      <c r="AP16" s="7"/>
      <c r="AQ16" s="9">
        <v>102</v>
      </c>
    </row>
    <row r="17" spans="1:43" ht="10.7" customHeight="1" x14ac:dyDescent="0.2">
      <c r="A17" s="2" t="s">
        <v>19</v>
      </c>
      <c r="B17" s="3">
        <v>466</v>
      </c>
      <c r="C17" s="4">
        <v>355</v>
      </c>
      <c r="D17" s="4">
        <v>22</v>
      </c>
      <c r="E17" s="3">
        <v>395</v>
      </c>
      <c r="F17" s="3">
        <v>26</v>
      </c>
      <c r="G17" s="7"/>
      <c r="H17" s="7"/>
      <c r="I17" s="7"/>
      <c r="J17" s="4">
        <v>303</v>
      </c>
      <c r="K17" s="3">
        <v>17</v>
      </c>
      <c r="L17" s="3">
        <v>61</v>
      </c>
      <c r="M17" s="3">
        <v>4</v>
      </c>
      <c r="N17" s="7"/>
      <c r="O17" s="4">
        <v>1</v>
      </c>
      <c r="P17" s="3">
        <v>21</v>
      </c>
      <c r="Q17" s="3">
        <v>15</v>
      </c>
      <c r="R17" s="7"/>
      <c r="S17" s="7"/>
      <c r="T17" s="7"/>
      <c r="U17" s="7"/>
      <c r="V17" s="3">
        <v>2</v>
      </c>
      <c r="W17" s="7"/>
      <c r="X17" s="7"/>
      <c r="Y17" s="3">
        <v>2</v>
      </c>
      <c r="Z17" s="4">
        <v>1</v>
      </c>
      <c r="AA17" s="7"/>
      <c r="AB17" s="7"/>
      <c r="AC17" s="7"/>
      <c r="AD17" s="7"/>
      <c r="AE17" s="7"/>
      <c r="AF17" s="4">
        <v>5</v>
      </c>
      <c r="AG17" s="7"/>
      <c r="AH17" s="7"/>
      <c r="AI17" s="7"/>
      <c r="AJ17" s="7"/>
      <c r="AK17" s="7"/>
      <c r="AL17" s="3">
        <v>1</v>
      </c>
      <c r="AM17" s="7"/>
      <c r="AN17" s="7"/>
      <c r="AO17" s="4">
        <v>26</v>
      </c>
      <c r="AP17" s="7"/>
      <c r="AQ17" s="9">
        <v>1723</v>
      </c>
    </row>
    <row r="18" spans="1:43" ht="10.7" customHeight="1" x14ac:dyDescent="0.2">
      <c r="A18" s="2" t="s">
        <v>20</v>
      </c>
      <c r="B18" s="3">
        <v>70</v>
      </c>
      <c r="C18" s="4">
        <v>60</v>
      </c>
      <c r="D18" s="4">
        <v>4</v>
      </c>
      <c r="E18" s="3">
        <v>51</v>
      </c>
      <c r="F18" s="3">
        <v>6</v>
      </c>
      <c r="G18" s="7"/>
      <c r="H18" s="7"/>
      <c r="I18" s="7"/>
      <c r="J18" s="4">
        <v>27</v>
      </c>
      <c r="K18" s="3">
        <v>1</v>
      </c>
      <c r="L18" s="3">
        <v>9</v>
      </c>
      <c r="M18" s="7"/>
      <c r="N18" s="7"/>
      <c r="O18" s="7"/>
      <c r="P18" s="3">
        <v>3</v>
      </c>
      <c r="Q18" s="7"/>
      <c r="R18" s="7"/>
      <c r="S18" s="7"/>
      <c r="T18" s="7"/>
      <c r="U18" s="7"/>
      <c r="V18" s="3">
        <v>1</v>
      </c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4">
        <v>1</v>
      </c>
      <c r="AP18" s="7"/>
      <c r="AQ18" s="9">
        <v>233</v>
      </c>
    </row>
    <row r="19" spans="1:43" ht="10.7" customHeight="1" x14ac:dyDescent="0.2">
      <c r="A19" s="2" t="s">
        <v>21</v>
      </c>
      <c r="B19" s="3">
        <v>60</v>
      </c>
      <c r="C19" s="4">
        <v>27</v>
      </c>
      <c r="D19" s="7"/>
      <c r="E19" s="3">
        <v>50</v>
      </c>
      <c r="F19" s="3">
        <v>4</v>
      </c>
      <c r="G19" s="7"/>
      <c r="H19" s="7"/>
      <c r="I19" s="7"/>
      <c r="J19" s="4">
        <v>37</v>
      </c>
      <c r="K19" s="3">
        <v>3</v>
      </c>
      <c r="L19" s="3">
        <v>6</v>
      </c>
      <c r="M19" s="7"/>
      <c r="N19" s="3">
        <v>1</v>
      </c>
      <c r="O19" s="7"/>
      <c r="P19" s="3">
        <v>7</v>
      </c>
      <c r="Q19" s="3">
        <v>1</v>
      </c>
      <c r="R19" s="7"/>
      <c r="S19" s="8">
        <v>1</v>
      </c>
      <c r="T19" s="7"/>
      <c r="U19" s="7"/>
      <c r="V19" s="7"/>
      <c r="W19" s="7"/>
      <c r="X19" s="5">
        <v>1</v>
      </c>
      <c r="Y19" s="7"/>
      <c r="Z19" s="7"/>
      <c r="AA19" s="7"/>
      <c r="AB19" s="7"/>
      <c r="AC19" s="7"/>
      <c r="AD19" s="5">
        <v>2</v>
      </c>
      <c r="AE19" s="7"/>
      <c r="AF19" s="7"/>
      <c r="AG19" s="7"/>
      <c r="AH19" s="7"/>
      <c r="AI19" s="7"/>
      <c r="AJ19" s="7"/>
      <c r="AK19" s="7"/>
      <c r="AL19" s="3">
        <v>1</v>
      </c>
      <c r="AM19" s="7"/>
      <c r="AN19" s="7"/>
      <c r="AO19" s="7"/>
      <c r="AP19" s="7"/>
      <c r="AQ19" s="9">
        <v>201</v>
      </c>
    </row>
    <row r="20" spans="1:43" ht="10.7" customHeight="1" x14ac:dyDescent="0.2">
      <c r="A20" s="2" t="s">
        <v>22</v>
      </c>
      <c r="B20" s="3">
        <v>20</v>
      </c>
      <c r="C20" s="4">
        <v>19</v>
      </c>
      <c r="D20" s="7"/>
      <c r="E20" s="3">
        <v>11</v>
      </c>
      <c r="F20" s="3">
        <v>1</v>
      </c>
      <c r="G20" s="7"/>
      <c r="H20" s="7"/>
      <c r="I20" s="7"/>
      <c r="J20" s="4">
        <v>10</v>
      </c>
      <c r="K20" s="3">
        <v>1</v>
      </c>
      <c r="L20" s="3">
        <v>3</v>
      </c>
      <c r="M20" s="3">
        <v>1</v>
      </c>
      <c r="N20" s="7"/>
      <c r="O20" s="7"/>
      <c r="P20" s="3">
        <v>1</v>
      </c>
      <c r="Q20" s="3">
        <v>2</v>
      </c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9">
        <v>69</v>
      </c>
    </row>
    <row r="21" spans="1:43" ht="10.7" customHeight="1" x14ac:dyDescent="0.2">
      <c r="A21" s="2" t="s">
        <v>23</v>
      </c>
      <c r="B21" s="3">
        <v>2866</v>
      </c>
      <c r="C21" s="4">
        <v>3432</v>
      </c>
      <c r="D21" s="4">
        <v>218</v>
      </c>
      <c r="E21" s="3">
        <v>5211</v>
      </c>
      <c r="F21" s="3">
        <v>302</v>
      </c>
      <c r="G21" s="7"/>
      <c r="H21" s="5">
        <v>10</v>
      </c>
      <c r="I21" s="8">
        <v>2</v>
      </c>
      <c r="J21" s="4">
        <v>3450</v>
      </c>
      <c r="K21" s="3">
        <v>389</v>
      </c>
      <c r="L21" s="3">
        <v>528</v>
      </c>
      <c r="M21" s="3">
        <v>51</v>
      </c>
      <c r="N21" s="7"/>
      <c r="O21" s="4">
        <v>15</v>
      </c>
      <c r="P21" s="3">
        <v>125</v>
      </c>
      <c r="Q21" s="3">
        <v>69</v>
      </c>
      <c r="R21" s="5">
        <v>1</v>
      </c>
      <c r="S21" s="5">
        <v>42</v>
      </c>
      <c r="T21" s="3">
        <v>8</v>
      </c>
      <c r="U21" s="4">
        <v>7</v>
      </c>
      <c r="V21" s="3">
        <v>53</v>
      </c>
      <c r="W21" s="3">
        <v>7</v>
      </c>
      <c r="X21" s="7"/>
      <c r="Y21" s="7"/>
      <c r="Z21" s="4">
        <v>8</v>
      </c>
      <c r="AA21" s="4">
        <v>5</v>
      </c>
      <c r="AB21" s="5">
        <v>6</v>
      </c>
      <c r="AC21" s="5">
        <v>11</v>
      </c>
      <c r="AD21" s="5">
        <v>2</v>
      </c>
      <c r="AE21" s="3">
        <v>3</v>
      </c>
      <c r="AF21" s="4">
        <v>42</v>
      </c>
      <c r="AG21" s="7"/>
      <c r="AH21" s="7"/>
      <c r="AI21" s="5">
        <v>14</v>
      </c>
      <c r="AJ21" s="7"/>
      <c r="AK21" s="7"/>
      <c r="AL21" s="3">
        <v>3</v>
      </c>
      <c r="AM21" s="8">
        <v>1</v>
      </c>
      <c r="AN21" s="5">
        <v>32</v>
      </c>
      <c r="AO21" s="4">
        <v>182</v>
      </c>
      <c r="AP21" s="7"/>
      <c r="AQ21" s="9">
        <v>17095</v>
      </c>
    </row>
    <row r="22" spans="1:43" ht="10.7" customHeight="1" x14ac:dyDescent="0.2">
      <c r="A22" s="2" t="s">
        <v>24</v>
      </c>
      <c r="B22" s="3">
        <v>88</v>
      </c>
      <c r="C22" s="4">
        <v>63</v>
      </c>
      <c r="D22" s="4">
        <v>6</v>
      </c>
      <c r="E22" s="3">
        <v>65</v>
      </c>
      <c r="F22" s="3">
        <v>7</v>
      </c>
      <c r="G22" s="7"/>
      <c r="H22" s="7"/>
      <c r="I22" s="7"/>
      <c r="J22" s="4">
        <v>40</v>
      </c>
      <c r="K22" s="3">
        <v>3</v>
      </c>
      <c r="L22" s="3">
        <v>10</v>
      </c>
      <c r="M22" s="7"/>
      <c r="N22" s="7"/>
      <c r="O22" s="7"/>
      <c r="P22" s="3">
        <v>3</v>
      </c>
      <c r="Q22" s="3">
        <v>2</v>
      </c>
      <c r="R22" s="7"/>
      <c r="S22" s="7"/>
      <c r="T22" s="7"/>
      <c r="U22" s="7"/>
      <c r="V22" s="7"/>
      <c r="W22" s="7"/>
      <c r="X22" s="7"/>
      <c r="Y22" s="3">
        <v>1</v>
      </c>
      <c r="Z22" s="7"/>
      <c r="AA22" s="7"/>
      <c r="AB22" s="7"/>
      <c r="AC22" s="8">
        <v>1</v>
      </c>
      <c r="AD22" s="5">
        <v>1</v>
      </c>
      <c r="AE22" s="7"/>
      <c r="AF22" s="4">
        <v>1</v>
      </c>
      <c r="AG22" s="7"/>
      <c r="AH22" s="7"/>
      <c r="AI22" s="7"/>
      <c r="AJ22" s="7"/>
      <c r="AK22" s="7"/>
      <c r="AL22" s="7"/>
      <c r="AM22" s="7"/>
      <c r="AN22" s="7"/>
      <c r="AO22" s="4">
        <v>2</v>
      </c>
      <c r="AP22" s="7"/>
      <c r="AQ22" s="9">
        <v>293</v>
      </c>
    </row>
    <row r="23" spans="1:43" ht="10.7" customHeight="1" x14ac:dyDescent="0.2">
      <c r="A23" s="2" t="s">
        <v>25</v>
      </c>
      <c r="B23" s="3">
        <v>124</v>
      </c>
      <c r="C23" s="4">
        <v>105</v>
      </c>
      <c r="D23" s="4">
        <v>5</v>
      </c>
      <c r="E23" s="3">
        <v>315</v>
      </c>
      <c r="F23" s="3">
        <v>25</v>
      </c>
      <c r="G23" s="7"/>
      <c r="H23" s="7"/>
      <c r="I23" s="7"/>
      <c r="J23" s="4">
        <v>128</v>
      </c>
      <c r="K23" s="3">
        <v>7</v>
      </c>
      <c r="L23" s="3">
        <v>18</v>
      </c>
      <c r="M23" s="3">
        <v>1</v>
      </c>
      <c r="N23" s="7"/>
      <c r="O23" s="4">
        <v>2</v>
      </c>
      <c r="P23" s="3">
        <v>18</v>
      </c>
      <c r="Q23" s="7"/>
      <c r="R23" s="7"/>
      <c r="S23" s="8">
        <v>7</v>
      </c>
      <c r="T23" s="7"/>
      <c r="U23" s="7"/>
      <c r="V23" s="3">
        <v>4</v>
      </c>
      <c r="W23" s="7"/>
      <c r="X23" s="7"/>
      <c r="Y23" s="7"/>
      <c r="Z23" s="7"/>
      <c r="AA23" s="7"/>
      <c r="AB23" s="5">
        <v>1</v>
      </c>
      <c r="AC23" s="8">
        <v>4</v>
      </c>
      <c r="AD23" s="5">
        <v>5</v>
      </c>
      <c r="AE23" s="7"/>
      <c r="AF23" s="4">
        <v>4</v>
      </c>
      <c r="AG23" s="7"/>
      <c r="AH23" s="7"/>
      <c r="AI23" s="8">
        <v>2</v>
      </c>
      <c r="AJ23" s="7"/>
      <c r="AK23" s="7"/>
      <c r="AL23" s="7"/>
      <c r="AM23" s="8">
        <v>1</v>
      </c>
      <c r="AN23" s="5">
        <v>9</v>
      </c>
      <c r="AO23" s="4">
        <v>24</v>
      </c>
      <c r="AP23" s="7"/>
      <c r="AQ23" s="9">
        <v>809</v>
      </c>
    </row>
    <row r="24" spans="1:43" ht="10.7" customHeight="1" x14ac:dyDescent="0.2">
      <c r="A24" s="2" t="s">
        <v>26</v>
      </c>
      <c r="B24" s="3">
        <v>15</v>
      </c>
      <c r="C24" s="3">
        <v>9</v>
      </c>
      <c r="D24" s="4">
        <v>1</v>
      </c>
      <c r="E24" s="3">
        <v>24</v>
      </c>
      <c r="F24" s="3">
        <v>2</v>
      </c>
      <c r="G24" s="7"/>
      <c r="H24" s="7"/>
      <c r="I24" s="7"/>
      <c r="J24" s="4">
        <v>9</v>
      </c>
      <c r="K24" s="3">
        <v>1</v>
      </c>
      <c r="L24" s="3">
        <v>1</v>
      </c>
      <c r="M24" s="7"/>
      <c r="N24" s="7"/>
      <c r="O24" s="7"/>
      <c r="P24" s="7"/>
      <c r="Q24" s="3">
        <v>1</v>
      </c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4">
        <v>1</v>
      </c>
      <c r="AG24" s="7"/>
      <c r="AH24" s="7"/>
      <c r="AI24" s="7"/>
      <c r="AJ24" s="7"/>
      <c r="AK24" s="7"/>
      <c r="AL24" s="7"/>
      <c r="AM24" s="7"/>
      <c r="AN24" s="7"/>
      <c r="AO24" s="4">
        <v>1</v>
      </c>
      <c r="AP24" s="7"/>
      <c r="AQ24" s="9">
        <v>65</v>
      </c>
    </row>
    <row r="25" spans="1:43" ht="10.7" customHeight="1" x14ac:dyDescent="0.2">
      <c r="A25" s="2" t="s">
        <v>27</v>
      </c>
      <c r="B25" s="3">
        <v>112</v>
      </c>
      <c r="C25" s="4">
        <v>53</v>
      </c>
      <c r="D25" s="4">
        <v>2</v>
      </c>
      <c r="E25" s="3">
        <v>146</v>
      </c>
      <c r="F25" s="3">
        <v>10</v>
      </c>
      <c r="G25" s="7"/>
      <c r="H25" s="7"/>
      <c r="I25" s="7"/>
      <c r="J25" s="4">
        <v>47</v>
      </c>
      <c r="K25" s="3">
        <v>3</v>
      </c>
      <c r="L25" s="3">
        <v>18</v>
      </c>
      <c r="M25" s="3">
        <v>1</v>
      </c>
      <c r="N25" s="7"/>
      <c r="O25" s="7"/>
      <c r="P25" s="3">
        <v>2</v>
      </c>
      <c r="Q25" s="7"/>
      <c r="R25" s="5">
        <v>1</v>
      </c>
      <c r="S25" s="7"/>
      <c r="T25" s="7"/>
      <c r="U25" s="7"/>
      <c r="V25" s="7"/>
      <c r="W25" s="7"/>
      <c r="X25" s="5">
        <v>1</v>
      </c>
      <c r="Y25" s="7"/>
      <c r="Z25" s="7"/>
      <c r="AA25" s="7"/>
      <c r="AB25" s="7"/>
      <c r="AC25" s="8">
        <v>2</v>
      </c>
      <c r="AD25" s="5">
        <v>10</v>
      </c>
      <c r="AE25" s="7"/>
      <c r="AF25" s="4">
        <v>2</v>
      </c>
      <c r="AG25" s="7"/>
      <c r="AH25" s="7"/>
      <c r="AI25" s="8">
        <v>1</v>
      </c>
      <c r="AJ25" s="7"/>
      <c r="AK25" s="7"/>
      <c r="AL25" s="3">
        <v>2</v>
      </c>
      <c r="AM25" s="7"/>
      <c r="AN25" s="5">
        <v>1</v>
      </c>
      <c r="AO25" s="4">
        <v>2</v>
      </c>
      <c r="AP25" s="7"/>
      <c r="AQ25" s="9">
        <v>416</v>
      </c>
    </row>
    <row r="26" spans="1:43" ht="10.7" customHeight="1" x14ac:dyDescent="0.2">
      <c r="A26" s="2" t="s">
        <v>28</v>
      </c>
      <c r="B26" s="3">
        <v>131</v>
      </c>
      <c r="C26" s="4">
        <v>109</v>
      </c>
      <c r="D26" s="4">
        <v>4</v>
      </c>
      <c r="E26" s="3">
        <v>118</v>
      </c>
      <c r="F26" s="3">
        <v>4</v>
      </c>
      <c r="G26" s="7"/>
      <c r="H26" s="7"/>
      <c r="I26" s="7"/>
      <c r="J26" s="4">
        <v>51</v>
      </c>
      <c r="K26" s="3">
        <v>3</v>
      </c>
      <c r="L26" s="3">
        <v>22</v>
      </c>
      <c r="M26" s="7"/>
      <c r="N26" s="7"/>
      <c r="O26" s="4">
        <v>1</v>
      </c>
      <c r="P26" s="3">
        <v>6</v>
      </c>
      <c r="Q26" s="3">
        <v>3</v>
      </c>
      <c r="R26" s="7"/>
      <c r="S26" s="7"/>
      <c r="T26" s="7"/>
      <c r="U26" s="7"/>
      <c r="V26" s="3">
        <v>1</v>
      </c>
      <c r="W26" s="7"/>
      <c r="X26" s="7"/>
      <c r="Y26" s="7"/>
      <c r="Z26" s="4">
        <v>1</v>
      </c>
      <c r="AA26" s="7"/>
      <c r="AB26" s="7"/>
      <c r="AC26" s="8">
        <v>2</v>
      </c>
      <c r="AD26" s="7"/>
      <c r="AE26" s="7"/>
      <c r="AF26" s="4">
        <v>1</v>
      </c>
      <c r="AG26" s="7"/>
      <c r="AH26" s="7"/>
      <c r="AI26" s="8">
        <v>1</v>
      </c>
      <c r="AJ26" s="7"/>
      <c r="AK26" s="7"/>
      <c r="AL26" s="7"/>
      <c r="AM26" s="7"/>
      <c r="AN26" s="7"/>
      <c r="AO26" s="4">
        <v>2</v>
      </c>
      <c r="AP26" s="7"/>
      <c r="AQ26" s="9">
        <v>460</v>
      </c>
    </row>
    <row r="27" spans="1:43" ht="10.7" customHeight="1" x14ac:dyDescent="0.2">
      <c r="A27" s="2" t="s">
        <v>29</v>
      </c>
      <c r="B27" s="3">
        <v>7</v>
      </c>
      <c r="C27" s="4">
        <v>15</v>
      </c>
      <c r="D27" s="4">
        <v>2</v>
      </c>
      <c r="E27" s="3">
        <v>12</v>
      </c>
      <c r="F27" s="7"/>
      <c r="G27" s="7"/>
      <c r="H27" s="7"/>
      <c r="I27" s="7"/>
      <c r="J27" s="4">
        <v>8</v>
      </c>
      <c r="K27" s="7"/>
      <c r="L27" s="3">
        <v>3</v>
      </c>
      <c r="M27" s="7"/>
      <c r="N27" s="7"/>
      <c r="O27" s="7"/>
      <c r="P27" s="3">
        <v>1</v>
      </c>
      <c r="Q27" s="3">
        <v>1</v>
      </c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9">
        <v>49</v>
      </c>
    </row>
    <row r="28" spans="1:43" ht="10.7" customHeight="1" x14ac:dyDescent="0.2">
      <c r="A28" s="2" t="s">
        <v>30</v>
      </c>
      <c r="B28" s="3">
        <v>29</v>
      </c>
      <c r="C28" s="4">
        <v>16</v>
      </c>
      <c r="D28" s="4">
        <v>2</v>
      </c>
      <c r="E28" s="3">
        <v>45</v>
      </c>
      <c r="F28" s="3">
        <v>1</v>
      </c>
      <c r="G28" s="7"/>
      <c r="H28" s="7"/>
      <c r="I28" s="7"/>
      <c r="J28" s="4">
        <v>46</v>
      </c>
      <c r="K28" s="3">
        <v>7</v>
      </c>
      <c r="L28" s="7"/>
      <c r="M28" s="7"/>
      <c r="N28" s="3">
        <v>2</v>
      </c>
      <c r="O28" s="7"/>
      <c r="P28" s="7"/>
      <c r="Q28" s="7"/>
      <c r="R28" s="7"/>
      <c r="S28" s="7"/>
      <c r="T28" s="7"/>
      <c r="U28" s="7"/>
      <c r="V28" s="7"/>
      <c r="W28" s="7"/>
      <c r="X28" s="5">
        <v>3</v>
      </c>
      <c r="Y28" s="3">
        <v>2</v>
      </c>
      <c r="Z28" s="7"/>
      <c r="AA28" s="7"/>
      <c r="AB28" s="7"/>
      <c r="AC28" s="7"/>
      <c r="AD28" s="5">
        <v>3</v>
      </c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4">
        <v>1</v>
      </c>
      <c r="AP28" s="7"/>
      <c r="AQ28" s="9">
        <v>157</v>
      </c>
    </row>
    <row r="29" spans="1:43" ht="10.7" customHeight="1" x14ac:dyDescent="0.2">
      <c r="A29" s="2" t="s">
        <v>31</v>
      </c>
      <c r="B29" s="3">
        <v>262</v>
      </c>
      <c r="C29" s="4">
        <v>171</v>
      </c>
      <c r="D29" s="4">
        <v>15</v>
      </c>
      <c r="E29" s="3">
        <v>398</v>
      </c>
      <c r="F29" s="3">
        <v>41</v>
      </c>
      <c r="G29" s="7"/>
      <c r="H29" s="7"/>
      <c r="I29" s="8">
        <v>5</v>
      </c>
      <c r="J29" s="4">
        <v>220</v>
      </c>
      <c r="K29" s="3">
        <v>22</v>
      </c>
      <c r="L29" s="3">
        <v>13</v>
      </c>
      <c r="M29" s="3">
        <v>2</v>
      </c>
      <c r="N29" s="7"/>
      <c r="O29" s="4">
        <v>2</v>
      </c>
      <c r="P29" s="3">
        <v>14</v>
      </c>
      <c r="Q29" s="3">
        <v>7</v>
      </c>
      <c r="R29" s="7"/>
      <c r="S29" s="7"/>
      <c r="T29" s="7"/>
      <c r="U29" s="7"/>
      <c r="V29" s="3">
        <v>3</v>
      </c>
      <c r="W29" s="3">
        <v>2</v>
      </c>
      <c r="X29" s="7"/>
      <c r="Y29" s="7"/>
      <c r="Z29" s="7"/>
      <c r="AA29" s="7"/>
      <c r="AB29" s="5">
        <v>3</v>
      </c>
      <c r="AC29" s="7"/>
      <c r="AD29" s="5">
        <v>9</v>
      </c>
      <c r="AE29" s="7"/>
      <c r="AF29" s="4">
        <v>7</v>
      </c>
      <c r="AG29" s="7"/>
      <c r="AH29" s="7"/>
      <c r="AI29" s="7"/>
      <c r="AJ29" s="7"/>
      <c r="AK29" s="7"/>
      <c r="AL29" s="3">
        <v>2</v>
      </c>
      <c r="AM29" s="7"/>
      <c r="AN29" s="5">
        <v>1</v>
      </c>
      <c r="AO29" s="4">
        <v>6</v>
      </c>
      <c r="AP29" s="7"/>
      <c r="AQ29" s="9">
        <v>1205</v>
      </c>
    </row>
    <row r="30" spans="1:43" ht="10.7" customHeight="1" x14ac:dyDescent="0.2">
      <c r="A30" s="2" t="s">
        <v>32</v>
      </c>
      <c r="B30" s="3">
        <v>676</v>
      </c>
      <c r="C30" s="4">
        <v>56</v>
      </c>
      <c r="D30" s="4">
        <v>6</v>
      </c>
      <c r="E30" s="3">
        <v>133</v>
      </c>
      <c r="F30" s="3">
        <v>30</v>
      </c>
      <c r="G30" s="7"/>
      <c r="H30" s="7"/>
      <c r="I30" s="7"/>
      <c r="J30" s="4">
        <v>88</v>
      </c>
      <c r="K30" s="3">
        <v>19</v>
      </c>
      <c r="L30" s="3">
        <v>6</v>
      </c>
      <c r="M30" s="7"/>
      <c r="N30" s="7"/>
      <c r="O30" s="7"/>
      <c r="P30" s="3">
        <v>4</v>
      </c>
      <c r="Q30" s="3">
        <v>1</v>
      </c>
      <c r="R30" s="5">
        <v>1</v>
      </c>
      <c r="S30" s="7"/>
      <c r="T30" s="7"/>
      <c r="U30" s="7"/>
      <c r="V30" s="3">
        <v>1</v>
      </c>
      <c r="W30" s="7"/>
      <c r="X30" s="7"/>
      <c r="Y30" s="7"/>
      <c r="Z30" s="7"/>
      <c r="AA30" s="7"/>
      <c r="AB30" s="7"/>
      <c r="AC30" s="8">
        <v>1</v>
      </c>
      <c r="AD30" s="5">
        <v>31</v>
      </c>
      <c r="AE30" s="7"/>
      <c r="AF30" s="4">
        <v>8</v>
      </c>
      <c r="AG30" s="7"/>
      <c r="AH30" s="5">
        <v>1</v>
      </c>
      <c r="AI30" s="5">
        <v>27</v>
      </c>
      <c r="AJ30" s="7"/>
      <c r="AK30" s="4">
        <v>1</v>
      </c>
      <c r="AL30" s="3">
        <v>4</v>
      </c>
      <c r="AM30" s="8">
        <v>1</v>
      </c>
      <c r="AN30" s="5">
        <v>18</v>
      </c>
      <c r="AO30" s="4">
        <v>12</v>
      </c>
      <c r="AP30" s="7"/>
      <c r="AQ30" s="9">
        <v>1125</v>
      </c>
    </row>
    <row r="31" spans="1:43" ht="10.7" customHeight="1" x14ac:dyDescent="0.2">
      <c r="A31" s="2" t="s">
        <v>33</v>
      </c>
      <c r="B31" s="3">
        <v>52</v>
      </c>
      <c r="C31" s="4">
        <v>39</v>
      </c>
      <c r="D31" s="4">
        <v>2</v>
      </c>
      <c r="E31" s="3">
        <v>118</v>
      </c>
      <c r="F31" s="3">
        <v>11</v>
      </c>
      <c r="G31" s="7"/>
      <c r="H31" s="7"/>
      <c r="I31" s="7"/>
      <c r="J31" s="4">
        <v>45</v>
      </c>
      <c r="K31" s="3">
        <v>2</v>
      </c>
      <c r="L31" s="3">
        <v>9</v>
      </c>
      <c r="M31" s="3">
        <v>1</v>
      </c>
      <c r="N31" s="3">
        <v>1</v>
      </c>
      <c r="O31" s="7"/>
      <c r="P31" s="3">
        <v>9</v>
      </c>
      <c r="Q31" s="3">
        <v>2</v>
      </c>
      <c r="R31" s="7"/>
      <c r="S31" s="7"/>
      <c r="T31" s="7"/>
      <c r="U31" s="7"/>
      <c r="V31" s="3">
        <v>1</v>
      </c>
      <c r="W31" s="3">
        <v>2</v>
      </c>
      <c r="X31" s="5">
        <v>1</v>
      </c>
      <c r="Y31" s="7"/>
      <c r="Z31" s="7"/>
      <c r="AA31" s="7"/>
      <c r="AB31" s="7"/>
      <c r="AC31" s="8">
        <v>2</v>
      </c>
      <c r="AD31" s="7"/>
      <c r="AE31" s="7"/>
      <c r="AF31" s="4">
        <v>5</v>
      </c>
      <c r="AG31" s="7"/>
      <c r="AH31" s="7"/>
      <c r="AI31" s="8">
        <v>1</v>
      </c>
      <c r="AJ31" s="7"/>
      <c r="AK31" s="7"/>
      <c r="AL31" s="3">
        <v>1</v>
      </c>
      <c r="AM31" s="7"/>
      <c r="AN31" s="7"/>
      <c r="AO31" s="4">
        <v>2</v>
      </c>
      <c r="AP31" s="7"/>
      <c r="AQ31" s="9">
        <v>306</v>
      </c>
    </row>
    <row r="32" spans="1:43" ht="10.7" customHeight="1" x14ac:dyDescent="0.2">
      <c r="A32" s="2" t="s">
        <v>34</v>
      </c>
      <c r="B32" s="3">
        <v>852</v>
      </c>
      <c r="C32" s="4">
        <v>1034</v>
      </c>
      <c r="D32" s="4">
        <v>32</v>
      </c>
      <c r="E32" s="3">
        <v>2126</v>
      </c>
      <c r="F32" s="3">
        <v>104</v>
      </c>
      <c r="G32" s="7"/>
      <c r="H32" s="5">
        <v>8</v>
      </c>
      <c r="I32" s="5">
        <v>15</v>
      </c>
      <c r="J32" s="4">
        <v>1376</v>
      </c>
      <c r="K32" s="3">
        <v>122</v>
      </c>
      <c r="L32" s="3">
        <v>149</v>
      </c>
      <c r="M32" s="3">
        <v>10</v>
      </c>
      <c r="N32" s="7"/>
      <c r="O32" s="4">
        <v>1</v>
      </c>
      <c r="P32" s="3">
        <v>34</v>
      </c>
      <c r="Q32" s="3">
        <v>10</v>
      </c>
      <c r="R32" s="7"/>
      <c r="S32" s="5">
        <v>29</v>
      </c>
      <c r="T32" s="3">
        <v>1</v>
      </c>
      <c r="U32" s="7"/>
      <c r="V32" s="3">
        <v>27</v>
      </c>
      <c r="W32" s="3">
        <v>8</v>
      </c>
      <c r="X32" s="5">
        <v>1</v>
      </c>
      <c r="Y32" s="3">
        <v>6</v>
      </c>
      <c r="Z32" s="7"/>
      <c r="AA32" s="7"/>
      <c r="AB32" s="5">
        <v>3</v>
      </c>
      <c r="AC32" s="8">
        <v>6</v>
      </c>
      <c r="AD32" s="7"/>
      <c r="AE32" s="7"/>
      <c r="AF32" s="4">
        <v>33</v>
      </c>
      <c r="AG32" s="7"/>
      <c r="AH32" s="7"/>
      <c r="AI32" s="8">
        <v>5</v>
      </c>
      <c r="AJ32" s="7"/>
      <c r="AK32" s="7"/>
      <c r="AL32" s="3">
        <v>1</v>
      </c>
      <c r="AM32" s="7"/>
      <c r="AN32" s="5">
        <v>12</v>
      </c>
      <c r="AO32" s="4">
        <v>94</v>
      </c>
      <c r="AP32" s="7"/>
      <c r="AQ32" s="9">
        <v>6099</v>
      </c>
    </row>
    <row r="33" spans="1:43" ht="10.7" customHeight="1" x14ac:dyDescent="0.2">
      <c r="A33" s="2" t="s">
        <v>35</v>
      </c>
      <c r="B33" s="3">
        <v>139</v>
      </c>
      <c r="C33" s="4">
        <v>153</v>
      </c>
      <c r="D33" s="4">
        <v>12</v>
      </c>
      <c r="E33" s="3">
        <v>387</v>
      </c>
      <c r="F33" s="3">
        <v>27</v>
      </c>
      <c r="G33" s="7"/>
      <c r="H33" s="7"/>
      <c r="I33" s="7"/>
      <c r="J33" s="4">
        <v>172</v>
      </c>
      <c r="K33" s="3">
        <v>18</v>
      </c>
      <c r="L33" s="3">
        <v>17</v>
      </c>
      <c r="M33" s="3">
        <v>1</v>
      </c>
      <c r="N33" s="7"/>
      <c r="O33" s="4">
        <v>1</v>
      </c>
      <c r="P33" s="3">
        <v>8</v>
      </c>
      <c r="Q33" s="3">
        <v>2</v>
      </c>
      <c r="R33" s="7"/>
      <c r="S33" s="8">
        <v>1</v>
      </c>
      <c r="T33" s="7"/>
      <c r="U33" s="7"/>
      <c r="V33" s="3">
        <v>6</v>
      </c>
      <c r="W33" s="3">
        <v>1</v>
      </c>
      <c r="X33" s="5">
        <v>1</v>
      </c>
      <c r="Y33" s="7"/>
      <c r="Z33" s="7"/>
      <c r="AA33" s="7"/>
      <c r="AB33" s="5">
        <v>2</v>
      </c>
      <c r="AC33" s="8">
        <v>4</v>
      </c>
      <c r="AD33" s="5">
        <v>2</v>
      </c>
      <c r="AE33" s="7"/>
      <c r="AF33" s="4">
        <v>5</v>
      </c>
      <c r="AG33" s="7"/>
      <c r="AH33" s="7"/>
      <c r="AI33" s="5">
        <v>21</v>
      </c>
      <c r="AJ33" s="7"/>
      <c r="AK33" s="7"/>
      <c r="AL33" s="7"/>
      <c r="AM33" s="7"/>
      <c r="AN33" s="5">
        <v>4</v>
      </c>
      <c r="AO33" s="4">
        <v>23</v>
      </c>
      <c r="AP33" s="7"/>
      <c r="AQ33" s="9">
        <v>1007</v>
      </c>
    </row>
    <row r="34" spans="1:43" ht="10.7" customHeight="1" x14ac:dyDescent="0.2">
      <c r="A34" s="2" t="s">
        <v>36</v>
      </c>
      <c r="B34" s="3">
        <v>25</v>
      </c>
      <c r="C34" s="4">
        <v>26</v>
      </c>
      <c r="D34" s="4">
        <v>3</v>
      </c>
      <c r="E34" s="3">
        <v>40</v>
      </c>
      <c r="F34" s="3">
        <v>2</v>
      </c>
      <c r="G34" s="7"/>
      <c r="H34" s="7"/>
      <c r="I34" s="7"/>
      <c r="J34" s="4">
        <v>29</v>
      </c>
      <c r="K34" s="3">
        <v>1</v>
      </c>
      <c r="L34" s="3">
        <v>9</v>
      </c>
      <c r="M34" s="7"/>
      <c r="N34" s="3">
        <v>1</v>
      </c>
      <c r="O34" s="7"/>
      <c r="P34" s="3">
        <v>4</v>
      </c>
      <c r="Q34" s="7"/>
      <c r="R34" s="7"/>
      <c r="S34" s="7"/>
      <c r="T34" s="7"/>
      <c r="U34" s="7"/>
      <c r="V34" s="3">
        <v>1</v>
      </c>
      <c r="W34" s="7"/>
      <c r="X34" s="5">
        <v>2</v>
      </c>
      <c r="Y34" s="3">
        <v>2</v>
      </c>
      <c r="Z34" s="7"/>
      <c r="AA34" s="7"/>
      <c r="AB34" s="7"/>
      <c r="AC34" s="7"/>
      <c r="AD34" s="7"/>
      <c r="AE34" s="7"/>
      <c r="AF34" s="7"/>
      <c r="AG34" s="7"/>
      <c r="AH34" s="7"/>
      <c r="AI34" s="8">
        <v>1</v>
      </c>
      <c r="AJ34" s="7"/>
      <c r="AK34" s="7"/>
      <c r="AL34" s="7"/>
      <c r="AM34" s="7"/>
      <c r="AN34" s="7"/>
      <c r="AO34" s="7"/>
      <c r="AP34" s="7"/>
      <c r="AQ34" s="9">
        <v>146</v>
      </c>
    </row>
    <row r="35" spans="1:43" ht="10.7" customHeight="1" x14ac:dyDescent="0.2">
      <c r="A35" s="2" t="s">
        <v>37</v>
      </c>
      <c r="B35" s="3">
        <v>706</v>
      </c>
      <c r="C35" s="4">
        <v>678</v>
      </c>
      <c r="D35" s="4">
        <v>44</v>
      </c>
      <c r="E35" s="3">
        <v>961</v>
      </c>
      <c r="F35" s="3">
        <v>50</v>
      </c>
      <c r="G35" s="7"/>
      <c r="H35" s="7"/>
      <c r="I35" s="7"/>
      <c r="J35" s="4">
        <v>842</v>
      </c>
      <c r="K35" s="3">
        <v>108</v>
      </c>
      <c r="L35" s="3">
        <v>71</v>
      </c>
      <c r="M35" s="3">
        <v>12</v>
      </c>
      <c r="N35" s="7"/>
      <c r="O35" s="4">
        <v>1</v>
      </c>
      <c r="P35" s="3">
        <v>50</v>
      </c>
      <c r="Q35" s="3">
        <v>24</v>
      </c>
      <c r="R35" s="7"/>
      <c r="S35" s="7"/>
      <c r="T35" s="3">
        <v>1</v>
      </c>
      <c r="U35" s="7"/>
      <c r="V35" s="3">
        <v>23</v>
      </c>
      <c r="W35" s="3">
        <v>6</v>
      </c>
      <c r="X35" s="7"/>
      <c r="Y35" s="7"/>
      <c r="Z35" s="7"/>
      <c r="AA35" s="7"/>
      <c r="AB35" s="5">
        <v>1</v>
      </c>
      <c r="AC35" s="8">
        <v>1</v>
      </c>
      <c r="AD35" s="5">
        <v>5</v>
      </c>
      <c r="AE35" s="3">
        <v>1</v>
      </c>
      <c r="AF35" s="4">
        <v>22</v>
      </c>
      <c r="AG35" s="7"/>
      <c r="AH35" s="7"/>
      <c r="AI35" s="8">
        <v>2</v>
      </c>
      <c r="AJ35" s="7"/>
      <c r="AK35" s="7"/>
      <c r="AL35" s="3">
        <v>6</v>
      </c>
      <c r="AM35" s="7"/>
      <c r="AN35" s="5">
        <v>2</v>
      </c>
      <c r="AO35" s="4">
        <v>56</v>
      </c>
      <c r="AP35" s="7"/>
      <c r="AQ35" s="9">
        <v>3673</v>
      </c>
    </row>
    <row r="36" spans="1:43" ht="10.7" customHeight="1" x14ac:dyDescent="0.2">
      <c r="A36" s="2" t="s">
        <v>38</v>
      </c>
      <c r="B36" s="3">
        <v>448</v>
      </c>
      <c r="C36" s="4">
        <v>513</v>
      </c>
      <c r="D36" s="4">
        <v>35</v>
      </c>
      <c r="E36" s="3">
        <v>982</v>
      </c>
      <c r="F36" s="3">
        <v>33</v>
      </c>
      <c r="G36" s="7"/>
      <c r="H36" s="7"/>
      <c r="I36" s="7"/>
      <c r="J36" s="4">
        <v>577</v>
      </c>
      <c r="K36" s="3">
        <v>45</v>
      </c>
      <c r="L36" s="3">
        <v>86</v>
      </c>
      <c r="M36" s="3">
        <v>5</v>
      </c>
      <c r="N36" s="7"/>
      <c r="O36" s="7"/>
      <c r="P36" s="3">
        <v>22</v>
      </c>
      <c r="Q36" s="3">
        <v>9</v>
      </c>
      <c r="R36" s="7"/>
      <c r="S36" s="8">
        <v>2</v>
      </c>
      <c r="T36" s="3">
        <v>1</v>
      </c>
      <c r="U36" s="7"/>
      <c r="V36" s="3">
        <v>5</v>
      </c>
      <c r="W36" s="7"/>
      <c r="X36" s="5">
        <v>1</v>
      </c>
      <c r="Y36" s="3">
        <v>1</v>
      </c>
      <c r="Z36" s="7"/>
      <c r="AA36" s="7"/>
      <c r="AB36" s="5">
        <v>1</v>
      </c>
      <c r="AC36" s="8">
        <v>4</v>
      </c>
      <c r="AD36" s="7"/>
      <c r="AE36" s="7"/>
      <c r="AF36" s="4">
        <v>12</v>
      </c>
      <c r="AG36" s="7"/>
      <c r="AH36" s="7"/>
      <c r="AI36" s="8">
        <v>2</v>
      </c>
      <c r="AJ36" s="7"/>
      <c r="AK36" s="7"/>
      <c r="AL36" s="3">
        <v>4</v>
      </c>
      <c r="AM36" s="7"/>
      <c r="AN36" s="5">
        <v>8</v>
      </c>
      <c r="AO36" s="4">
        <v>40</v>
      </c>
      <c r="AP36" s="7"/>
      <c r="AQ36" s="9">
        <v>2836</v>
      </c>
    </row>
    <row r="37" spans="1:43" ht="10.7" customHeight="1" x14ac:dyDescent="0.2">
      <c r="A37" s="2" t="s">
        <v>39</v>
      </c>
      <c r="B37" s="3">
        <v>22</v>
      </c>
      <c r="C37" s="4">
        <v>23</v>
      </c>
      <c r="D37" s="7"/>
      <c r="E37" s="3">
        <v>42</v>
      </c>
      <c r="F37" s="3">
        <v>6</v>
      </c>
      <c r="G37" s="7"/>
      <c r="H37" s="7"/>
      <c r="I37" s="7"/>
      <c r="J37" s="4">
        <v>19</v>
      </c>
      <c r="K37" s="3">
        <v>3</v>
      </c>
      <c r="L37" s="3">
        <v>4</v>
      </c>
      <c r="M37" s="7"/>
      <c r="N37" s="7"/>
      <c r="O37" s="4">
        <v>1</v>
      </c>
      <c r="P37" s="7"/>
      <c r="Q37" s="3">
        <v>2</v>
      </c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8">
        <v>1</v>
      </c>
      <c r="AD37" s="7"/>
      <c r="AE37" s="7"/>
      <c r="AF37" s="7"/>
      <c r="AG37" s="7"/>
      <c r="AH37" s="7"/>
      <c r="AI37" s="7"/>
      <c r="AJ37" s="7"/>
      <c r="AK37" s="7"/>
      <c r="AL37" s="3">
        <v>1</v>
      </c>
      <c r="AM37" s="7"/>
      <c r="AN37" s="7"/>
      <c r="AO37" s="7"/>
      <c r="AP37" s="7"/>
      <c r="AQ37" s="9">
        <v>124</v>
      </c>
    </row>
    <row r="38" spans="1:43" ht="10.7" customHeight="1" x14ac:dyDescent="0.2">
      <c r="A38" s="2" t="s">
        <v>40</v>
      </c>
      <c r="B38" s="3">
        <v>721</v>
      </c>
      <c r="C38" s="4">
        <v>798</v>
      </c>
      <c r="D38" s="4">
        <v>35</v>
      </c>
      <c r="E38" s="3">
        <v>838</v>
      </c>
      <c r="F38" s="3">
        <v>39</v>
      </c>
      <c r="G38" s="7"/>
      <c r="H38" s="7"/>
      <c r="I38" s="8">
        <v>1</v>
      </c>
      <c r="J38" s="4">
        <v>620</v>
      </c>
      <c r="K38" s="3">
        <v>40</v>
      </c>
      <c r="L38" s="3">
        <v>102</v>
      </c>
      <c r="M38" s="3">
        <v>4</v>
      </c>
      <c r="N38" s="7"/>
      <c r="O38" s="4">
        <v>1</v>
      </c>
      <c r="P38" s="3">
        <v>39</v>
      </c>
      <c r="Q38" s="3">
        <v>30</v>
      </c>
      <c r="R38" s="7"/>
      <c r="S38" s="8">
        <v>2</v>
      </c>
      <c r="T38" s="3">
        <v>1</v>
      </c>
      <c r="U38" s="7"/>
      <c r="V38" s="3">
        <v>4</v>
      </c>
      <c r="W38" s="3">
        <v>1</v>
      </c>
      <c r="X38" s="7"/>
      <c r="Y38" s="7"/>
      <c r="Z38" s="7"/>
      <c r="AA38" s="7"/>
      <c r="AB38" s="5">
        <v>1</v>
      </c>
      <c r="AC38" s="8">
        <v>2</v>
      </c>
      <c r="AD38" s="7"/>
      <c r="AE38" s="7"/>
      <c r="AF38" s="4">
        <v>19</v>
      </c>
      <c r="AG38" s="7"/>
      <c r="AH38" s="7"/>
      <c r="AI38" s="8">
        <v>1</v>
      </c>
      <c r="AJ38" s="7"/>
      <c r="AK38" s="7"/>
      <c r="AL38" s="3">
        <v>1</v>
      </c>
      <c r="AM38" s="7"/>
      <c r="AN38" s="5">
        <v>4</v>
      </c>
      <c r="AO38" s="4">
        <v>20</v>
      </c>
      <c r="AP38" s="7"/>
      <c r="AQ38" s="9">
        <v>3324</v>
      </c>
    </row>
    <row r="39" spans="1:43" ht="10.7" customHeight="1" x14ac:dyDescent="0.2">
      <c r="A39" s="2" t="s">
        <v>41</v>
      </c>
      <c r="B39" s="3">
        <v>935</v>
      </c>
      <c r="C39" s="4">
        <v>1128</v>
      </c>
      <c r="D39" s="4">
        <v>27</v>
      </c>
      <c r="E39" s="3">
        <v>2144</v>
      </c>
      <c r="F39" s="3">
        <v>123</v>
      </c>
      <c r="G39" s="7"/>
      <c r="H39" s="5">
        <v>11</v>
      </c>
      <c r="I39" s="5">
        <v>17</v>
      </c>
      <c r="J39" s="4">
        <v>1367</v>
      </c>
      <c r="K39" s="3">
        <v>186</v>
      </c>
      <c r="L39" s="3">
        <v>209</v>
      </c>
      <c r="M39" s="3">
        <v>17</v>
      </c>
      <c r="N39" s="7"/>
      <c r="O39" s="4">
        <v>2</v>
      </c>
      <c r="P39" s="3">
        <v>41</v>
      </c>
      <c r="Q39" s="3">
        <v>34</v>
      </c>
      <c r="R39" s="7"/>
      <c r="S39" s="5">
        <v>26</v>
      </c>
      <c r="T39" s="3">
        <v>2</v>
      </c>
      <c r="U39" s="4">
        <v>6</v>
      </c>
      <c r="V39" s="3">
        <v>20</v>
      </c>
      <c r="W39" s="3">
        <v>4</v>
      </c>
      <c r="X39" s="7"/>
      <c r="Y39" s="7"/>
      <c r="Z39" s="7"/>
      <c r="AA39" s="7"/>
      <c r="AB39" s="5">
        <v>1</v>
      </c>
      <c r="AC39" s="5">
        <v>12</v>
      </c>
      <c r="AD39" s="5">
        <v>4</v>
      </c>
      <c r="AE39" s="7"/>
      <c r="AF39" s="4">
        <v>41</v>
      </c>
      <c r="AG39" s="7"/>
      <c r="AH39" s="7"/>
      <c r="AI39" s="5">
        <v>17</v>
      </c>
      <c r="AJ39" s="3">
        <v>1</v>
      </c>
      <c r="AK39" s="7"/>
      <c r="AL39" s="3">
        <v>3</v>
      </c>
      <c r="AM39" s="8">
        <v>1</v>
      </c>
      <c r="AN39" s="5">
        <v>14</v>
      </c>
      <c r="AO39" s="4">
        <v>162</v>
      </c>
      <c r="AP39" s="7"/>
      <c r="AQ39" s="9">
        <v>6555</v>
      </c>
    </row>
    <row r="40" spans="1:43" ht="10.7" customHeight="1" x14ac:dyDescent="0.2">
      <c r="A40" s="2" t="s">
        <v>42</v>
      </c>
      <c r="B40" s="3">
        <v>173</v>
      </c>
      <c r="C40" s="4">
        <v>592</v>
      </c>
      <c r="D40" s="4">
        <v>21</v>
      </c>
      <c r="E40" s="3">
        <v>1706</v>
      </c>
      <c r="F40" s="3">
        <v>71</v>
      </c>
      <c r="G40" s="7"/>
      <c r="H40" s="7"/>
      <c r="I40" s="8">
        <v>2</v>
      </c>
      <c r="J40" s="4">
        <v>712</v>
      </c>
      <c r="K40" s="3">
        <v>111</v>
      </c>
      <c r="L40" s="3">
        <v>339</v>
      </c>
      <c r="M40" s="3">
        <v>47</v>
      </c>
      <c r="N40" s="7"/>
      <c r="O40" s="4">
        <v>5</v>
      </c>
      <c r="P40" s="3">
        <v>23</v>
      </c>
      <c r="Q40" s="3">
        <v>1</v>
      </c>
      <c r="R40" s="7"/>
      <c r="S40" s="5">
        <v>47</v>
      </c>
      <c r="T40" s="7"/>
      <c r="U40" s="4">
        <v>2</v>
      </c>
      <c r="V40" s="3">
        <v>9</v>
      </c>
      <c r="W40" s="3">
        <v>1</v>
      </c>
      <c r="X40" s="7"/>
      <c r="Y40" s="7"/>
      <c r="Z40" s="7"/>
      <c r="AA40" s="4">
        <v>3</v>
      </c>
      <c r="AB40" s="5">
        <v>3</v>
      </c>
      <c r="AC40" s="5">
        <v>14</v>
      </c>
      <c r="AD40" s="5">
        <v>1</v>
      </c>
      <c r="AE40" s="7"/>
      <c r="AF40" s="4">
        <v>13</v>
      </c>
      <c r="AG40" s="5">
        <v>5</v>
      </c>
      <c r="AH40" s="7"/>
      <c r="AI40" s="5">
        <v>19</v>
      </c>
      <c r="AJ40" s="7"/>
      <c r="AK40" s="7"/>
      <c r="AL40" s="7"/>
      <c r="AM40" s="7"/>
      <c r="AN40" s="5">
        <v>16</v>
      </c>
      <c r="AO40" s="4">
        <v>34</v>
      </c>
      <c r="AP40" s="4">
        <v>7</v>
      </c>
      <c r="AQ40" s="9">
        <v>3977</v>
      </c>
    </row>
    <row r="41" spans="1:43" ht="10.7" customHeight="1" x14ac:dyDescent="0.2">
      <c r="A41" s="2" t="s">
        <v>43</v>
      </c>
      <c r="B41" s="3">
        <v>326</v>
      </c>
      <c r="C41" s="4">
        <v>292</v>
      </c>
      <c r="D41" s="4">
        <v>18</v>
      </c>
      <c r="E41" s="3">
        <v>365</v>
      </c>
      <c r="F41" s="3">
        <v>24</v>
      </c>
      <c r="G41" s="7"/>
      <c r="H41" s="7"/>
      <c r="I41" s="7"/>
      <c r="J41" s="4">
        <v>213</v>
      </c>
      <c r="K41" s="3">
        <v>7</v>
      </c>
      <c r="L41" s="3">
        <v>48</v>
      </c>
      <c r="M41" s="3">
        <v>1</v>
      </c>
      <c r="N41" s="7"/>
      <c r="O41" s="4">
        <v>1</v>
      </c>
      <c r="P41" s="3">
        <v>25</v>
      </c>
      <c r="Q41" s="3">
        <v>6</v>
      </c>
      <c r="R41" s="7"/>
      <c r="S41" s="7"/>
      <c r="T41" s="7"/>
      <c r="U41" s="7"/>
      <c r="V41" s="3">
        <v>4</v>
      </c>
      <c r="W41" s="3">
        <v>2</v>
      </c>
      <c r="X41" s="7"/>
      <c r="Y41" s="7"/>
      <c r="Z41" s="7"/>
      <c r="AA41" s="7"/>
      <c r="AB41" s="5">
        <v>2</v>
      </c>
      <c r="AC41" s="8">
        <v>1</v>
      </c>
      <c r="AD41" s="7"/>
      <c r="AE41" s="7"/>
      <c r="AF41" s="4">
        <v>6</v>
      </c>
      <c r="AG41" s="7"/>
      <c r="AH41" s="7"/>
      <c r="AI41" s="7"/>
      <c r="AJ41" s="7"/>
      <c r="AK41" s="7"/>
      <c r="AL41" s="3">
        <v>1</v>
      </c>
      <c r="AM41" s="7"/>
      <c r="AN41" s="5">
        <v>2</v>
      </c>
      <c r="AO41" s="4">
        <v>9</v>
      </c>
      <c r="AP41" s="7"/>
      <c r="AQ41" s="9">
        <v>1353</v>
      </c>
    </row>
    <row r="42" spans="1:43" ht="10.7" customHeight="1" x14ac:dyDescent="0.2">
      <c r="A42" s="2" t="s">
        <v>44</v>
      </c>
      <c r="B42" s="3">
        <v>212</v>
      </c>
      <c r="C42" s="4">
        <v>112</v>
      </c>
      <c r="D42" s="4">
        <v>6</v>
      </c>
      <c r="E42" s="3">
        <v>466</v>
      </c>
      <c r="F42" s="3">
        <v>38</v>
      </c>
      <c r="G42" s="7"/>
      <c r="H42" s="7"/>
      <c r="I42" s="7"/>
      <c r="J42" s="4">
        <v>131</v>
      </c>
      <c r="K42" s="3">
        <v>12</v>
      </c>
      <c r="L42" s="3">
        <v>18</v>
      </c>
      <c r="M42" s="7"/>
      <c r="N42" s="7"/>
      <c r="O42" s="7"/>
      <c r="P42" s="3">
        <v>13</v>
      </c>
      <c r="Q42" s="3">
        <v>5</v>
      </c>
      <c r="R42" s="7"/>
      <c r="S42" s="8">
        <v>4</v>
      </c>
      <c r="T42" s="7"/>
      <c r="U42" s="7"/>
      <c r="V42" s="3">
        <v>2</v>
      </c>
      <c r="W42" s="7"/>
      <c r="X42" s="5">
        <v>3</v>
      </c>
      <c r="Y42" s="3">
        <v>1</v>
      </c>
      <c r="Z42" s="7"/>
      <c r="AA42" s="7"/>
      <c r="AB42" s="7"/>
      <c r="AC42" s="8">
        <v>1</v>
      </c>
      <c r="AD42" s="5">
        <v>6</v>
      </c>
      <c r="AE42" s="7"/>
      <c r="AF42" s="4">
        <v>24</v>
      </c>
      <c r="AG42" s="7"/>
      <c r="AH42" s="7"/>
      <c r="AI42" s="8">
        <v>8</v>
      </c>
      <c r="AJ42" s="7"/>
      <c r="AK42" s="7"/>
      <c r="AL42" s="3">
        <v>12</v>
      </c>
      <c r="AM42" s="7"/>
      <c r="AN42" s="5">
        <v>5</v>
      </c>
      <c r="AO42" s="4">
        <v>10</v>
      </c>
      <c r="AP42" s="7"/>
      <c r="AQ42" s="9">
        <v>1089</v>
      </c>
    </row>
    <row r="43" spans="1:43" ht="10.7" customHeight="1" x14ac:dyDescent="0.2">
      <c r="A43" s="2" t="s">
        <v>45</v>
      </c>
      <c r="B43" s="3">
        <v>230</v>
      </c>
      <c r="C43" s="4">
        <v>245</v>
      </c>
      <c r="D43" s="4">
        <v>11</v>
      </c>
      <c r="E43" s="3">
        <v>767</v>
      </c>
      <c r="F43" s="3">
        <v>35</v>
      </c>
      <c r="G43" s="7"/>
      <c r="H43" s="7"/>
      <c r="I43" s="7"/>
      <c r="J43" s="4">
        <v>353</v>
      </c>
      <c r="K43" s="3">
        <v>20</v>
      </c>
      <c r="L43" s="3">
        <v>54</v>
      </c>
      <c r="M43" s="3">
        <v>3</v>
      </c>
      <c r="N43" s="7"/>
      <c r="O43" s="4">
        <v>2</v>
      </c>
      <c r="P43" s="3">
        <v>36</v>
      </c>
      <c r="Q43" s="3">
        <v>3</v>
      </c>
      <c r="R43" s="7"/>
      <c r="S43" s="8">
        <v>2</v>
      </c>
      <c r="T43" s="3">
        <v>4</v>
      </c>
      <c r="U43" s="7"/>
      <c r="V43" s="3">
        <v>5</v>
      </c>
      <c r="W43" s="7"/>
      <c r="X43" s="7"/>
      <c r="Y43" s="7"/>
      <c r="Z43" s="7"/>
      <c r="AA43" s="7"/>
      <c r="AB43" s="5">
        <v>5</v>
      </c>
      <c r="AC43" s="8">
        <v>4</v>
      </c>
      <c r="AD43" s="5">
        <v>3</v>
      </c>
      <c r="AE43" s="7"/>
      <c r="AF43" s="4">
        <v>13</v>
      </c>
      <c r="AG43" s="7"/>
      <c r="AH43" s="7"/>
      <c r="AI43" s="7"/>
      <c r="AJ43" s="7"/>
      <c r="AK43" s="7"/>
      <c r="AL43" s="3">
        <v>1</v>
      </c>
      <c r="AM43" s="8">
        <v>1</v>
      </c>
      <c r="AN43" s="5">
        <v>8</v>
      </c>
      <c r="AO43" s="4">
        <v>29</v>
      </c>
      <c r="AP43" s="7"/>
      <c r="AQ43" s="9">
        <v>1834</v>
      </c>
    </row>
    <row r="44" spans="1:43" ht="10.7" customHeight="1" x14ac:dyDescent="0.2">
      <c r="A44" s="2" t="s">
        <v>46</v>
      </c>
      <c r="B44" s="3">
        <v>268</v>
      </c>
      <c r="C44" s="4">
        <v>181</v>
      </c>
      <c r="D44" s="4">
        <v>19</v>
      </c>
      <c r="E44" s="3">
        <v>464</v>
      </c>
      <c r="F44" s="3">
        <v>42</v>
      </c>
      <c r="G44" s="7"/>
      <c r="H44" s="5">
        <v>1</v>
      </c>
      <c r="I44" s="8">
        <v>3</v>
      </c>
      <c r="J44" s="4">
        <v>198</v>
      </c>
      <c r="K44" s="3">
        <v>29</v>
      </c>
      <c r="L44" s="3">
        <v>36</v>
      </c>
      <c r="M44" s="3">
        <v>6</v>
      </c>
      <c r="N44" s="7"/>
      <c r="O44" s="4">
        <v>2</v>
      </c>
      <c r="P44" s="3">
        <v>18</v>
      </c>
      <c r="Q44" s="3">
        <v>5</v>
      </c>
      <c r="R44" s="7"/>
      <c r="S44" s="8">
        <v>4</v>
      </c>
      <c r="T44" s="7"/>
      <c r="U44" s="7"/>
      <c r="V44" s="3">
        <v>5</v>
      </c>
      <c r="W44" s="3">
        <v>1</v>
      </c>
      <c r="X44" s="7"/>
      <c r="Y44" s="7"/>
      <c r="Z44" s="7"/>
      <c r="AA44" s="7"/>
      <c r="AB44" s="5">
        <v>2</v>
      </c>
      <c r="AC44" s="8">
        <v>5</v>
      </c>
      <c r="AD44" s="5">
        <v>8</v>
      </c>
      <c r="AE44" s="7"/>
      <c r="AF44" s="4">
        <v>13</v>
      </c>
      <c r="AG44" s="7"/>
      <c r="AH44" s="7"/>
      <c r="AI44" s="8">
        <v>3</v>
      </c>
      <c r="AJ44" s="7"/>
      <c r="AK44" s="7"/>
      <c r="AL44" s="3">
        <v>2</v>
      </c>
      <c r="AM44" s="7"/>
      <c r="AN44" s="5">
        <v>5</v>
      </c>
      <c r="AO44" s="4">
        <v>22</v>
      </c>
      <c r="AP44" s="7"/>
      <c r="AQ44" s="9">
        <v>1342</v>
      </c>
    </row>
    <row r="45" spans="1:43" ht="10.7" customHeight="1" x14ac:dyDescent="0.2">
      <c r="A45" s="2" t="s">
        <v>47</v>
      </c>
      <c r="B45" s="3">
        <v>417</v>
      </c>
      <c r="C45" s="4">
        <v>582</v>
      </c>
      <c r="D45" s="4">
        <v>28</v>
      </c>
      <c r="E45" s="3">
        <v>1480</v>
      </c>
      <c r="F45" s="3">
        <v>45</v>
      </c>
      <c r="G45" s="7"/>
      <c r="H45" s="7"/>
      <c r="I45" s="7"/>
      <c r="J45" s="4">
        <v>850</v>
      </c>
      <c r="K45" s="3">
        <v>55</v>
      </c>
      <c r="L45" s="3">
        <v>102</v>
      </c>
      <c r="M45" s="3">
        <v>8</v>
      </c>
      <c r="N45" s="3">
        <v>1</v>
      </c>
      <c r="O45" s="4">
        <v>2</v>
      </c>
      <c r="P45" s="3">
        <v>37</v>
      </c>
      <c r="Q45" s="3">
        <v>4</v>
      </c>
      <c r="R45" s="7"/>
      <c r="S45" s="7"/>
      <c r="T45" s="7"/>
      <c r="U45" s="7"/>
      <c r="V45" s="3">
        <v>9</v>
      </c>
      <c r="W45" s="7"/>
      <c r="X45" s="7"/>
      <c r="Y45" s="7"/>
      <c r="Z45" s="7"/>
      <c r="AA45" s="7"/>
      <c r="AB45" s="5">
        <v>3</v>
      </c>
      <c r="AC45" s="8">
        <v>2</v>
      </c>
      <c r="AD45" s="7"/>
      <c r="AE45" s="3">
        <v>2</v>
      </c>
      <c r="AF45" s="4">
        <v>18</v>
      </c>
      <c r="AG45" s="7"/>
      <c r="AH45" s="7"/>
      <c r="AI45" s="8">
        <v>6</v>
      </c>
      <c r="AJ45" s="7"/>
      <c r="AK45" s="7"/>
      <c r="AL45" s="7"/>
      <c r="AM45" s="8">
        <v>1</v>
      </c>
      <c r="AN45" s="5">
        <v>6</v>
      </c>
      <c r="AO45" s="4">
        <v>41</v>
      </c>
      <c r="AP45" s="7"/>
      <c r="AQ45" s="9">
        <v>3699</v>
      </c>
    </row>
    <row r="46" spans="1:43" ht="10.7" customHeight="1" x14ac:dyDescent="0.2">
      <c r="A46" s="2" t="s">
        <v>48</v>
      </c>
      <c r="B46" s="3">
        <v>139</v>
      </c>
      <c r="C46" s="4">
        <v>99</v>
      </c>
      <c r="D46" s="4">
        <v>10</v>
      </c>
      <c r="E46" s="3">
        <v>272</v>
      </c>
      <c r="F46" s="3">
        <v>12</v>
      </c>
      <c r="G46" s="7"/>
      <c r="H46" s="7"/>
      <c r="I46" s="8">
        <v>4</v>
      </c>
      <c r="J46" s="4">
        <v>126</v>
      </c>
      <c r="K46" s="3">
        <v>7</v>
      </c>
      <c r="L46" s="3">
        <v>22</v>
      </c>
      <c r="M46" s="3">
        <v>1</v>
      </c>
      <c r="N46" s="7"/>
      <c r="O46" s="4">
        <v>1</v>
      </c>
      <c r="P46" s="3">
        <v>5</v>
      </c>
      <c r="Q46" s="3">
        <v>3</v>
      </c>
      <c r="R46" s="7"/>
      <c r="S46" s="8">
        <v>1</v>
      </c>
      <c r="T46" s="7"/>
      <c r="U46" s="7"/>
      <c r="V46" s="3">
        <v>2</v>
      </c>
      <c r="W46" s="7"/>
      <c r="X46" s="7"/>
      <c r="Y46" s="7"/>
      <c r="Z46" s="7"/>
      <c r="AA46" s="7"/>
      <c r="AB46" s="7"/>
      <c r="AC46" s="8">
        <v>2</v>
      </c>
      <c r="AD46" s="5">
        <v>5</v>
      </c>
      <c r="AE46" s="7"/>
      <c r="AF46" s="4">
        <v>1</v>
      </c>
      <c r="AG46" s="7"/>
      <c r="AH46" s="7"/>
      <c r="AI46" s="7"/>
      <c r="AJ46" s="7"/>
      <c r="AK46" s="7"/>
      <c r="AL46" s="3">
        <v>1</v>
      </c>
      <c r="AM46" s="7"/>
      <c r="AN46" s="7"/>
      <c r="AO46" s="4">
        <v>6</v>
      </c>
      <c r="AP46" s="7"/>
      <c r="AQ46" s="9">
        <v>719</v>
      </c>
    </row>
    <row r="47" spans="1:43" ht="10.7" customHeight="1" x14ac:dyDescent="0.2">
      <c r="A47" s="2" t="s">
        <v>49</v>
      </c>
      <c r="B47" s="3">
        <v>124</v>
      </c>
      <c r="C47" s="4">
        <v>75</v>
      </c>
      <c r="D47" s="4">
        <v>11</v>
      </c>
      <c r="E47" s="3">
        <v>129</v>
      </c>
      <c r="F47" s="3">
        <v>10</v>
      </c>
      <c r="G47" s="7"/>
      <c r="H47" s="7"/>
      <c r="I47" s="7"/>
      <c r="J47" s="4">
        <v>71</v>
      </c>
      <c r="K47" s="3">
        <v>2</v>
      </c>
      <c r="L47" s="3">
        <v>19</v>
      </c>
      <c r="M47" s="3">
        <v>2</v>
      </c>
      <c r="N47" s="3">
        <v>1</v>
      </c>
      <c r="O47" s="7"/>
      <c r="P47" s="3">
        <v>7</v>
      </c>
      <c r="Q47" s="3">
        <v>5</v>
      </c>
      <c r="R47" s="7"/>
      <c r="S47" s="7"/>
      <c r="T47" s="7"/>
      <c r="U47" s="7"/>
      <c r="V47" s="3">
        <v>1</v>
      </c>
      <c r="W47" s="7"/>
      <c r="X47" s="7"/>
      <c r="Y47" s="7"/>
      <c r="Z47" s="7"/>
      <c r="AA47" s="7"/>
      <c r="AB47" s="5">
        <v>1</v>
      </c>
      <c r="AC47" s="8">
        <v>2</v>
      </c>
      <c r="AD47" s="5">
        <v>1</v>
      </c>
      <c r="AE47" s="7"/>
      <c r="AF47" s="4">
        <v>4</v>
      </c>
      <c r="AG47" s="7"/>
      <c r="AH47" s="7"/>
      <c r="AI47" s="7"/>
      <c r="AJ47" s="7"/>
      <c r="AK47" s="7"/>
      <c r="AL47" s="3">
        <v>1</v>
      </c>
      <c r="AM47" s="7"/>
      <c r="AN47" s="7"/>
      <c r="AO47" s="4">
        <v>6</v>
      </c>
      <c r="AP47" s="7"/>
      <c r="AQ47" s="9">
        <v>472</v>
      </c>
    </row>
    <row r="48" spans="1:43" ht="10.7" customHeight="1" x14ac:dyDescent="0.2">
      <c r="A48" s="2" t="s">
        <v>50</v>
      </c>
      <c r="B48" s="3">
        <v>4</v>
      </c>
      <c r="C48" s="3">
        <v>6</v>
      </c>
      <c r="D48" s="7"/>
      <c r="E48" s="3">
        <v>9</v>
      </c>
      <c r="F48" s="3">
        <v>1</v>
      </c>
      <c r="G48" s="7"/>
      <c r="H48" s="7"/>
      <c r="I48" s="7"/>
      <c r="J48" s="4">
        <v>5</v>
      </c>
      <c r="K48" s="7"/>
      <c r="L48" s="3">
        <v>3</v>
      </c>
      <c r="M48" s="7"/>
      <c r="N48" s="3">
        <v>2</v>
      </c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9">
        <v>30</v>
      </c>
    </row>
    <row r="49" spans="1:43" ht="10.7" customHeight="1" x14ac:dyDescent="0.2">
      <c r="A49" s="2" t="s">
        <v>51</v>
      </c>
      <c r="B49" s="3">
        <v>33</v>
      </c>
      <c r="C49" s="4">
        <v>43</v>
      </c>
      <c r="D49" s="4">
        <v>5</v>
      </c>
      <c r="E49" s="3">
        <v>47</v>
      </c>
      <c r="F49" s="3">
        <v>1</v>
      </c>
      <c r="G49" s="7"/>
      <c r="H49" s="7"/>
      <c r="I49" s="7"/>
      <c r="J49" s="4">
        <v>31</v>
      </c>
      <c r="K49" s="3">
        <v>1</v>
      </c>
      <c r="L49" s="3">
        <v>11</v>
      </c>
      <c r="M49" s="7"/>
      <c r="N49" s="7"/>
      <c r="O49" s="7"/>
      <c r="P49" s="3">
        <v>4</v>
      </c>
      <c r="Q49" s="3">
        <v>1</v>
      </c>
      <c r="R49" s="7"/>
      <c r="S49" s="7"/>
      <c r="T49" s="7"/>
      <c r="U49" s="7"/>
      <c r="V49" s="3">
        <v>1</v>
      </c>
      <c r="W49" s="7"/>
      <c r="X49" s="5">
        <v>1</v>
      </c>
      <c r="Y49" s="7"/>
      <c r="Z49" s="7"/>
      <c r="AA49" s="7"/>
      <c r="AB49" s="7"/>
      <c r="AC49" s="7"/>
      <c r="AD49" s="5">
        <v>2</v>
      </c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4">
        <v>1</v>
      </c>
      <c r="AP49" s="7"/>
      <c r="AQ49" s="9">
        <v>182</v>
      </c>
    </row>
    <row r="50" spans="1:43" ht="11.1" customHeight="1" x14ac:dyDescent="0.2">
      <c r="A50" s="2" t="s">
        <v>52</v>
      </c>
      <c r="B50" s="4">
        <v>154</v>
      </c>
      <c r="C50" s="3">
        <v>160</v>
      </c>
      <c r="D50" s="4">
        <v>5</v>
      </c>
      <c r="E50" s="5">
        <v>232</v>
      </c>
      <c r="F50" s="5">
        <v>9</v>
      </c>
      <c r="G50" s="7"/>
      <c r="H50" s="7"/>
      <c r="I50" s="7"/>
      <c r="J50" s="3">
        <v>120</v>
      </c>
      <c r="K50" s="3">
        <v>7</v>
      </c>
      <c r="L50" s="5">
        <v>39</v>
      </c>
      <c r="M50" s="3">
        <v>1</v>
      </c>
      <c r="N50" s="7"/>
      <c r="O50" s="4">
        <v>1</v>
      </c>
      <c r="P50" s="3">
        <v>15</v>
      </c>
      <c r="Q50" s="3">
        <v>4</v>
      </c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8">
        <v>3</v>
      </c>
      <c r="AD50" s="7"/>
      <c r="AE50" s="7"/>
      <c r="AF50" s="3">
        <v>4</v>
      </c>
      <c r="AG50" s="7"/>
      <c r="AH50" s="7"/>
      <c r="AI50" s="7"/>
      <c r="AJ50" s="7"/>
      <c r="AK50" s="7"/>
      <c r="AL50" s="7"/>
      <c r="AM50" s="7"/>
      <c r="AN50" s="5">
        <v>2</v>
      </c>
      <c r="AO50" s="4">
        <v>8</v>
      </c>
      <c r="AP50" s="7"/>
      <c r="AQ50" s="15">
        <f>SUM(B50:AP50)</f>
        <v>764</v>
      </c>
    </row>
    <row r="51" spans="1:43" ht="10.7" customHeight="1" x14ac:dyDescent="0.2">
      <c r="A51" s="2" t="s">
        <v>53</v>
      </c>
      <c r="B51" s="4">
        <v>587</v>
      </c>
      <c r="C51" s="3">
        <v>202</v>
      </c>
      <c r="D51" s="4">
        <v>11</v>
      </c>
      <c r="E51" s="5">
        <v>586</v>
      </c>
      <c r="F51" s="5">
        <v>29</v>
      </c>
      <c r="G51" s="8">
        <v>7</v>
      </c>
      <c r="H51" s="7"/>
      <c r="I51" s="7"/>
      <c r="J51" s="3">
        <v>215</v>
      </c>
      <c r="K51" s="3">
        <v>37</v>
      </c>
      <c r="L51" s="5">
        <v>42</v>
      </c>
      <c r="M51" s="3">
        <v>1</v>
      </c>
      <c r="N51" s="7"/>
      <c r="O51" s="7"/>
      <c r="P51" s="3">
        <v>10</v>
      </c>
      <c r="Q51" s="3">
        <v>2</v>
      </c>
      <c r="R51" s="7"/>
      <c r="S51" s="7"/>
      <c r="T51" s="7"/>
      <c r="U51" s="7"/>
      <c r="V51" s="3">
        <v>5</v>
      </c>
      <c r="W51" s="3">
        <v>1</v>
      </c>
      <c r="X51" s="5">
        <v>2</v>
      </c>
      <c r="Y51" s="7"/>
      <c r="Z51" s="7"/>
      <c r="AA51" s="7"/>
      <c r="AB51" s="5">
        <v>1</v>
      </c>
      <c r="AC51" s="8">
        <v>4</v>
      </c>
      <c r="AD51" s="5">
        <v>19</v>
      </c>
      <c r="AE51" s="7"/>
      <c r="AF51" s="3">
        <v>7</v>
      </c>
      <c r="AG51" s="7"/>
      <c r="AH51" s="7"/>
      <c r="AI51" s="5">
        <v>19</v>
      </c>
      <c r="AJ51" s="7"/>
      <c r="AK51" s="7"/>
      <c r="AL51" s="3">
        <v>4</v>
      </c>
      <c r="AM51" s="8">
        <v>1</v>
      </c>
      <c r="AN51" s="5">
        <v>16</v>
      </c>
      <c r="AO51" s="4">
        <v>21</v>
      </c>
      <c r="AP51" s="7"/>
      <c r="AQ51" s="9">
        <v>1829</v>
      </c>
    </row>
    <row r="52" spans="1:43" ht="10.7" customHeight="1" x14ac:dyDescent="0.2">
      <c r="A52" s="2" t="s">
        <v>54</v>
      </c>
      <c r="B52" s="4">
        <v>274</v>
      </c>
      <c r="C52" s="3">
        <v>221</v>
      </c>
      <c r="D52" s="4">
        <v>23</v>
      </c>
      <c r="E52" s="5">
        <v>289</v>
      </c>
      <c r="F52" s="5">
        <v>20</v>
      </c>
      <c r="G52" s="7"/>
      <c r="H52" s="7"/>
      <c r="I52" s="7"/>
      <c r="J52" s="3">
        <v>168</v>
      </c>
      <c r="K52" s="3">
        <v>2</v>
      </c>
      <c r="L52" s="5">
        <v>46</v>
      </c>
      <c r="M52" s="3">
        <v>3</v>
      </c>
      <c r="N52" s="7"/>
      <c r="O52" s="4">
        <v>1</v>
      </c>
      <c r="P52" s="3">
        <v>9</v>
      </c>
      <c r="Q52" s="3">
        <v>4</v>
      </c>
      <c r="R52" s="5">
        <v>1</v>
      </c>
      <c r="S52" s="7"/>
      <c r="T52" s="7"/>
      <c r="U52" s="7"/>
      <c r="V52" s="7"/>
      <c r="W52" s="7"/>
      <c r="X52" s="7"/>
      <c r="Y52" s="7"/>
      <c r="Z52" s="7"/>
      <c r="AA52" s="7"/>
      <c r="AB52" s="7"/>
      <c r="AC52" s="8">
        <v>3</v>
      </c>
      <c r="AD52" s="7"/>
      <c r="AE52" s="7"/>
      <c r="AF52" s="3">
        <v>3</v>
      </c>
      <c r="AG52" s="7"/>
      <c r="AH52" s="7"/>
      <c r="AI52" s="7"/>
      <c r="AJ52" s="7"/>
      <c r="AK52" s="7"/>
      <c r="AL52" s="7"/>
      <c r="AM52" s="7"/>
      <c r="AN52" s="7"/>
      <c r="AO52" s="4">
        <v>11</v>
      </c>
      <c r="AP52" s="7"/>
      <c r="AQ52" s="9">
        <v>1078</v>
      </c>
    </row>
    <row r="53" spans="1:43" ht="10.7" customHeight="1" x14ac:dyDescent="0.2">
      <c r="A53" s="2" t="s">
        <v>55</v>
      </c>
      <c r="B53" s="4">
        <v>58</v>
      </c>
      <c r="C53" s="3">
        <v>39</v>
      </c>
      <c r="D53" s="4">
        <v>3</v>
      </c>
      <c r="E53" s="5">
        <v>54</v>
      </c>
      <c r="F53" s="7"/>
      <c r="G53" s="7"/>
      <c r="H53" s="7"/>
      <c r="I53" s="7"/>
      <c r="J53" s="3">
        <v>39</v>
      </c>
      <c r="K53" s="3">
        <v>1</v>
      </c>
      <c r="L53" s="8">
        <v>6</v>
      </c>
      <c r="M53" s="7"/>
      <c r="N53" s="7"/>
      <c r="O53" s="7"/>
      <c r="P53" s="3">
        <v>1</v>
      </c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3">
        <v>1</v>
      </c>
      <c r="AG53" s="7"/>
      <c r="AH53" s="7"/>
      <c r="AI53" s="7"/>
      <c r="AJ53" s="7"/>
      <c r="AK53" s="7"/>
      <c r="AL53" s="7"/>
      <c r="AM53" s="7"/>
      <c r="AN53" s="7"/>
      <c r="AO53" s="4">
        <v>3</v>
      </c>
      <c r="AP53" s="7"/>
      <c r="AQ53" s="9">
        <v>205</v>
      </c>
    </row>
    <row r="54" spans="1:43" ht="10.7" customHeight="1" x14ac:dyDescent="0.2">
      <c r="A54" s="2" t="s">
        <v>56</v>
      </c>
      <c r="B54" s="4">
        <v>50</v>
      </c>
      <c r="C54" s="3">
        <v>25</v>
      </c>
      <c r="D54" s="4">
        <v>2</v>
      </c>
      <c r="E54" s="5">
        <v>37</v>
      </c>
      <c r="F54" s="5">
        <v>5</v>
      </c>
      <c r="G54" s="7"/>
      <c r="H54" s="7"/>
      <c r="I54" s="7"/>
      <c r="J54" s="3">
        <v>21</v>
      </c>
      <c r="K54" s="3">
        <v>4</v>
      </c>
      <c r="L54" s="8">
        <v>6</v>
      </c>
      <c r="M54" s="7"/>
      <c r="N54" s="7"/>
      <c r="O54" s="7"/>
      <c r="P54" s="3">
        <v>2</v>
      </c>
      <c r="Q54" s="3">
        <v>1</v>
      </c>
      <c r="R54" s="7"/>
      <c r="S54" s="7"/>
      <c r="T54" s="7"/>
      <c r="U54" s="7"/>
      <c r="V54" s="3">
        <v>2</v>
      </c>
      <c r="W54" s="7"/>
      <c r="X54" s="7"/>
      <c r="Y54" s="7"/>
      <c r="Z54" s="7"/>
      <c r="AA54" s="7"/>
      <c r="AB54" s="7"/>
      <c r="AC54" s="7"/>
      <c r="AD54" s="7"/>
      <c r="AE54" s="7"/>
      <c r="AF54" s="3">
        <v>1</v>
      </c>
      <c r="AG54" s="7"/>
      <c r="AH54" s="7"/>
      <c r="AI54" s="7"/>
      <c r="AJ54" s="7"/>
      <c r="AK54" s="7"/>
      <c r="AL54" s="7"/>
      <c r="AM54" s="7"/>
      <c r="AN54" s="7"/>
      <c r="AO54" s="4">
        <v>1</v>
      </c>
      <c r="AP54" s="7"/>
      <c r="AQ54" s="9">
        <v>157</v>
      </c>
    </row>
    <row r="55" spans="1:43" ht="10.7" customHeight="1" x14ac:dyDescent="0.2">
      <c r="A55" s="2" t="s">
        <v>57</v>
      </c>
      <c r="B55" s="4">
        <v>25</v>
      </c>
      <c r="C55" s="3">
        <v>7</v>
      </c>
      <c r="D55" s="4">
        <v>3</v>
      </c>
      <c r="E55" s="5">
        <v>19</v>
      </c>
      <c r="F55" s="5">
        <v>3</v>
      </c>
      <c r="G55" s="7"/>
      <c r="H55" s="7"/>
      <c r="I55" s="7"/>
      <c r="J55" s="3">
        <v>10</v>
      </c>
      <c r="K55" s="3">
        <v>1</v>
      </c>
      <c r="L55" s="8">
        <v>4</v>
      </c>
      <c r="M55" s="7"/>
      <c r="N55" s="3">
        <v>3</v>
      </c>
      <c r="O55" s="7"/>
      <c r="P55" s="3">
        <v>1</v>
      </c>
      <c r="Q55" s="7"/>
      <c r="R55" s="7"/>
      <c r="S55" s="7"/>
      <c r="T55" s="7"/>
      <c r="U55" s="7"/>
      <c r="V55" s="7"/>
      <c r="W55" s="7"/>
      <c r="X55" s="5">
        <v>1</v>
      </c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9">
        <v>77</v>
      </c>
    </row>
    <row r="56" spans="1:43" ht="10.7" customHeight="1" x14ac:dyDescent="0.2">
      <c r="A56" s="2" t="s">
        <v>58</v>
      </c>
      <c r="B56" s="4">
        <v>274</v>
      </c>
      <c r="C56" s="3">
        <v>188</v>
      </c>
      <c r="D56" s="4">
        <v>20</v>
      </c>
      <c r="E56" s="5">
        <v>192</v>
      </c>
      <c r="F56" s="5">
        <v>10</v>
      </c>
      <c r="G56" s="7"/>
      <c r="H56" s="7"/>
      <c r="I56" s="7"/>
      <c r="J56" s="3">
        <v>126</v>
      </c>
      <c r="K56" s="3">
        <v>6</v>
      </c>
      <c r="L56" s="5">
        <v>16</v>
      </c>
      <c r="M56" s="7"/>
      <c r="N56" s="7"/>
      <c r="O56" s="4">
        <v>1</v>
      </c>
      <c r="P56" s="3">
        <v>7</v>
      </c>
      <c r="Q56" s="3">
        <v>2</v>
      </c>
      <c r="R56" s="7"/>
      <c r="S56" s="7"/>
      <c r="T56" s="7"/>
      <c r="U56" s="7"/>
      <c r="V56" s="3">
        <v>5</v>
      </c>
      <c r="W56" s="7"/>
      <c r="X56" s="7"/>
      <c r="Y56" s="7"/>
      <c r="Z56" s="4">
        <v>1</v>
      </c>
      <c r="AA56" s="7"/>
      <c r="AB56" s="7"/>
      <c r="AC56" s="8">
        <v>2</v>
      </c>
      <c r="AD56" s="7"/>
      <c r="AE56" s="3">
        <v>1</v>
      </c>
      <c r="AF56" s="3">
        <v>2</v>
      </c>
      <c r="AG56" s="7"/>
      <c r="AH56" s="7"/>
      <c r="AI56" s="7"/>
      <c r="AJ56" s="7"/>
      <c r="AK56" s="7"/>
      <c r="AL56" s="7"/>
      <c r="AM56" s="7"/>
      <c r="AN56" s="7"/>
      <c r="AO56" s="4">
        <v>4</v>
      </c>
      <c r="AP56" s="7"/>
      <c r="AQ56" s="9">
        <v>857</v>
      </c>
    </row>
    <row r="57" spans="1:43" ht="10.7" customHeight="1" x14ac:dyDescent="0.2">
      <c r="A57" s="2" t="s">
        <v>59</v>
      </c>
      <c r="B57" s="4">
        <v>41</v>
      </c>
      <c r="C57" s="3">
        <v>26</v>
      </c>
      <c r="D57" s="4">
        <v>2</v>
      </c>
      <c r="E57" s="5">
        <v>61</v>
      </c>
      <c r="F57" s="5">
        <v>6</v>
      </c>
      <c r="G57" s="7"/>
      <c r="H57" s="7"/>
      <c r="I57" s="7"/>
      <c r="J57" s="3">
        <v>31</v>
      </c>
      <c r="K57" s="3">
        <v>5</v>
      </c>
      <c r="L57" s="8">
        <v>9</v>
      </c>
      <c r="M57" s="7"/>
      <c r="N57" s="3">
        <v>1</v>
      </c>
      <c r="O57" s="7"/>
      <c r="P57" s="3">
        <v>3</v>
      </c>
      <c r="Q57" s="3">
        <v>1</v>
      </c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8">
        <v>1</v>
      </c>
      <c r="AD57" s="5">
        <v>1</v>
      </c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4">
        <v>2</v>
      </c>
      <c r="AP57" s="7"/>
      <c r="AQ57" s="9">
        <v>190</v>
      </c>
    </row>
    <row r="58" spans="1:43" ht="10.7" customHeight="1" x14ac:dyDescent="0.2">
      <c r="A58" s="2" t="s">
        <v>60</v>
      </c>
      <c r="B58" s="4">
        <v>282</v>
      </c>
      <c r="C58" s="3">
        <v>331</v>
      </c>
      <c r="D58" s="4">
        <v>17</v>
      </c>
      <c r="E58" s="5">
        <v>479</v>
      </c>
      <c r="F58" s="5">
        <v>35</v>
      </c>
      <c r="G58" s="7"/>
      <c r="H58" s="5">
        <v>2</v>
      </c>
      <c r="I58" s="8">
        <v>5</v>
      </c>
      <c r="J58" s="3">
        <v>358</v>
      </c>
      <c r="K58" s="3">
        <v>23</v>
      </c>
      <c r="L58" s="5">
        <v>33</v>
      </c>
      <c r="M58" s="3">
        <v>1</v>
      </c>
      <c r="N58" s="7"/>
      <c r="O58" s="7"/>
      <c r="P58" s="3">
        <v>21</v>
      </c>
      <c r="Q58" s="3">
        <v>5</v>
      </c>
      <c r="R58" s="5">
        <v>1</v>
      </c>
      <c r="S58" s="8">
        <v>9</v>
      </c>
      <c r="T58" s="7"/>
      <c r="U58" s="7"/>
      <c r="V58" s="3">
        <v>8</v>
      </c>
      <c r="W58" s="3">
        <v>5</v>
      </c>
      <c r="X58" s="7"/>
      <c r="Y58" s="7"/>
      <c r="Z58" s="7"/>
      <c r="AA58" s="7"/>
      <c r="AB58" s="5">
        <v>1</v>
      </c>
      <c r="AC58" s="8">
        <v>1</v>
      </c>
      <c r="AD58" s="5">
        <v>1</v>
      </c>
      <c r="AE58" s="7"/>
      <c r="AF58" s="3">
        <v>5</v>
      </c>
      <c r="AG58" s="7"/>
      <c r="AH58" s="7"/>
      <c r="AI58" s="7"/>
      <c r="AJ58" s="7"/>
      <c r="AK58" s="7"/>
      <c r="AL58" s="7"/>
      <c r="AM58" s="7"/>
      <c r="AN58" s="5">
        <v>4</v>
      </c>
      <c r="AO58" s="4">
        <v>15</v>
      </c>
      <c r="AP58" s="7"/>
      <c r="AQ58" s="9">
        <v>1642</v>
      </c>
    </row>
    <row r="59" spans="1:43" ht="10.7" customHeight="1" x14ac:dyDescent="0.2">
      <c r="A59" s="2" t="s">
        <v>61</v>
      </c>
      <c r="B59" s="4">
        <v>94</v>
      </c>
      <c r="C59" s="3">
        <v>82</v>
      </c>
      <c r="D59" s="4">
        <v>6</v>
      </c>
      <c r="E59" s="5">
        <v>158</v>
      </c>
      <c r="F59" s="5">
        <v>7</v>
      </c>
      <c r="G59" s="8">
        <v>1</v>
      </c>
      <c r="H59" s="7"/>
      <c r="I59" s="7"/>
      <c r="J59" s="3">
        <v>78</v>
      </c>
      <c r="K59" s="3">
        <v>8</v>
      </c>
      <c r="L59" s="8">
        <v>9</v>
      </c>
      <c r="M59" s="7"/>
      <c r="N59" s="7"/>
      <c r="O59" s="7"/>
      <c r="P59" s="3">
        <v>6</v>
      </c>
      <c r="Q59" s="3">
        <v>4</v>
      </c>
      <c r="R59" s="7"/>
      <c r="S59" s="8">
        <v>3</v>
      </c>
      <c r="T59" s="7"/>
      <c r="U59" s="7"/>
      <c r="V59" s="3">
        <v>1</v>
      </c>
      <c r="W59" s="7"/>
      <c r="X59" s="7"/>
      <c r="Y59" s="7"/>
      <c r="Z59" s="7"/>
      <c r="AA59" s="7"/>
      <c r="AB59" s="5">
        <v>1</v>
      </c>
      <c r="AC59" s="8">
        <v>1</v>
      </c>
      <c r="AD59" s="7"/>
      <c r="AE59" s="3">
        <v>1</v>
      </c>
      <c r="AF59" s="3">
        <v>2</v>
      </c>
      <c r="AG59" s="7"/>
      <c r="AH59" s="7"/>
      <c r="AI59" s="7"/>
      <c r="AJ59" s="7"/>
      <c r="AK59" s="7"/>
      <c r="AL59" s="7"/>
      <c r="AM59" s="7"/>
      <c r="AN59" s="5">
        <v>1</v>
      </c>
      <c r="AO59" s="4">
        <v>8</v>
      </c>
      <c r="AP59" s="7"/>
      <c r="AQ59" s="9">
        <v>471</v>
      </c>
    </row>
    <row r="60" spans="1:43" ht="10.7" customHeight="1" x14ac:dyDescent="0.2">
      <c r="A60" s="2" t="s">
        <v>62</v>
      </c>
      <c r="B60" s="4">
        <v>40</v>
      </c>
      <c r="C60" s="3">
        <v>33</v>
      </c>
      <c r="D60" s="4">
        <v>3</v>
      </c>
      <c r="E60" s="5">
        <v>34</v>
      </c>
      <c r="F60" s="5">
        <v>2</v>
      </c>
      <c r="G60" s="7"/>
      <c r="H60" s="7"/>
      <c r="I60" s="7"/>
      <c r="J60" s="3">
        <v>13</v>
      </c>
      <c r="K60" s="3">
        <v>3</v>
      </c>
      <c r="L60" s="5">
        <v>12</v>
      </c>
      <c r="M60" s="7"/>
      <c r="N60" s="7"/>
      <c r="O60" s="7"/>
      <c r="P60" s="3">
        <v>4</v>
      </c>
      <c r="Q60" s="3">
        <v>1</v>
      </c>
      <c r="R60" s="7"/>
      <c r="S60" s="7"/>
      <c r="T60" s="7"/>
      <c r="U60" s="7"/>
      <c r="V60" s="3">
        <v>1</v>
      </c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4">
        <v>1</v>
      </c>
      <c r="AP60" s="7"/>
      <c r="AQ60" s="9">
        <v>147</v>
      </c>
    </row>
    <row r="61" spans="1:43" ht="18.600000000000001" customHeight="1" x14ac:dyDescent="0.2">
      <c r="A61" s="10" t="s">
        <v>63</v>
      </c>
      <c r="B61" s="11">
        <v>14465</v>
      </c>
      <c r="C61" s="12">
        <v>14119</v>
      </c>
      <c r="D61" s="11">
        <v>822</v>
      </c>
      <c r="E61" s="13">
        <v>25708</v>
      </c>
      <c r="F61" s="13">
        <v>1433</v>
      </c>
      <c r="G61" s="14">
        <v>8</v>
      </c>
      <c r="H61" s="13">
        <v>32</v>
      </c>
      <c r="I61" s="13">
        <v>56</v>
      </c>
      <c r="J61" s="12">
        <v>15101</v>
      </c>
      <c r="K61" s="12">
        <v>1484</v>
      </c>
      <c r="L61" s="13">
        <v>2600</v>
      </c>
      <c r="M61" s="12">
        <v>210</v>
      </c>
      <c r="N61" s="12">
        <v>18</v>
      </c>
      <c r="O61" s="11">
        <v>46</v>
      </c>
      <c r="P61" s="12">
        <v>772</v>
      </c>
      <c r="Q61" s="12">
        <v>297</v>
      </c>
      <c r="R61" s="13">
        <v>6</v>
      </c>
      <c r="S61" s="13">
        <v>195</v>
      </c>
      <c r="T61" s="12">
        <v>19</v>
      </c>
      <c r="U61" s="11">
        <v>15</v>
      </c>
      <c r="V61" s="12">
        <v>232</v>
      </c>
      <c r="W61" s="12">
        <v>42</v>
      </c>
      <c r="X61" s="13">
        <v>20</v>
      </c>
      <c r="Y61" s="12">
        <v>17</v>
      </c>
      <c r="Z61" s="11">
        <v>11</v>
      </c>
      <c r="AA61" s="11">
        <v>8</v>
      </c>
      <c r="AB61" s="13">
        <v>42</v>
      </c>
      <c r="AC61" s="13">
        <v>112</v>
      </c>
      <c r="AD61" s="13">
        <v>130</v>
      </c>
      <c r="AE61" s="12">
        <v>9</v>
      </c>
      <c r="AF61" s="12">
        <v>358</v>
      </c>
      <c r="AG61" s="13">
        <v>5</v>
      </c>
      <c r="AH61" s="13">
        <v>1</v>
      </c>
      <c r="AI61" s="13">
        <v>155</v>
      </c>
      <c r="AJ61" s="12">
        <v>1</v>
      </c>
      <c r="AK61" s="11">
        <v>1</v>
      </c>
      <c r="AL61" s="12">
        <v>64</v>
      </c>
      <c r="AM61" s="14">
        <v>7</v>
      </c>
      <c r="AN61" s="13">
        <v>191</v>
      </c>
      <c r="AO61" s="11">
        <v>980</v>
      </c>
      <c r="AP61" s="11">
        <v>7</v>
      </c>
      <c r="AQ61" s="9">
        <v>79799</v>
      </c>
    </row>
    <row r="62" spans="1:43" x14ac:dyDescent="0.2">
      <c r="AQ62" s="16">
        <f>SUM(AQ3:AQ60)</f>
        <v>79799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A211D6B4E2A1C458CF1FC65E0F900EE" ma:contentTypeVersion="13" ma:contentTypeDescription="Create a new document." ma:contentTypeScope="" ma:versionID="e2844800bbc4e59cdf5231a712ea4887">
  <xsd:schema xmlns:xsd="http://www.w3.org/2001/XMLSchema" xmlns:xs="http://www.w3.org/2001/XMLSchema" xmlns:p="http://schemas.microsoft.com/office/2006/metadata/properties" xmlns:ns2="a061dce5-8761-40e1-991f-f348c798ac67" xmlns:ns3="7a78e656-249a-49a1-936e-b91e3bb5e3b4" targetNamespace="http://schemas.microsoft.com/office/2006/metadata/properties" ma:root="true" ma:fieldsID="bb3126e0413fd68c4d617ac8c8fb483a" ns2:_="" ns3:_="">
    <xsd:import namespace="a061dce5-8761-40e1-991f-f348c798ac67"/>
    <xsd:import namespace="7a78e656-249a-49a1-936e-b91e3bb5e3b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61dce5-8761-40e1-991f-f348c798ac6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78e656-249a-49a1-936e-b91e3bb5e3b4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3F3612A-972D-42B2-B8CB-81A47C22568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061dce5-8761-40e1-991f-f348c798ac67"/>
    <ds:schemaRef ds:uri="7a78e656-249a-49a1-936e-b91e3bb5e3b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92377E4-A742-48C3-BC05-2076BB7C06FD}">
  <ds:schemaRefs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7a78e656-249a-49a1-936e-b91e3bb5e3b4"/>
    <ds:schemaRef ds:uri="http://schemas.microsoft.com/office/2006/metadata/properties"/>
    <ds:schemaRef ds:uri="http://www.w3.org/XML/1998/namespace"/>
    <ds:schemaRef ds:uri="a061dce5-8761-40e1-991f-f348c798ac67"/>
    <ds:schemaRef ds:uri="http://purl.org/dc/dcmitype/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ED62BFE9-7FCD-4045-9918-D1AFB696746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ABC-536 Count of Ret_112613812</dc:title>
  <dc:creator>nwong</dc:creator>
  <cp:lastModifiedBy>mgrayum</cp:lastModifiedBy>
  <dcterms:created xsi:type="dcterms:W3CDTF">2019-10-15T19:42:44Z</dcterms:created>
  <dcterms:modified xsi:type="dcterms:W3CDTF">2019-10-16T19:14:47Z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0x0101000A211D6B4E2A1C458CF1FC65E0F900EE</vt:lpwstr>
  </property>
</Properties>
</file>